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<sst xmlns="http://schemas.openxmlformats.org/spreadsheetml/2006/main" count="780" uniqueCount="569">
  <si>
    <t xml:space="preserve">Cust#</t>
  </si>
  <si>
    <t xml:space="preserve">New client names</t>
  </si>
  <si>
    <t xml:space="preserve">Cust_Name</t>
  </si>
  <si>
    <t xml:space="preserve">Cust_Address</t>
  </si>
  <si>
    <t xml:space="preserve">Cust_City_ST_Zip</t>
  </si>
  <si>
    <t xml:space="preserve">Site#</t>
  </si>
  <si>
    <t xml:space="preserve">NEW SITE NAMES</t>
  </si>
  <si>
    <t xml:space="preserve">Site_Name</t>
  </si>
  <si>
    <t xml:space="preserve">NEW SITE ADDRESS</t>
  </si>
  <si>
    <t xml:space="preserve">Site_Address</t>
  </si>
  <si>
    <t xml:space="preserve">Site_City_ST_Zip</t>
  </si>
  <si>
    <t xml:space="preserve">Invoice#</t>
  </si>
  <si>
    <t xml:space="preserve">Invoice_Date</t>
  </si>
  <si>
    <t xml:space="preserve">Invoice_Amount</t>
  </si>
  <si>
    <t xml:space="preserve">Current_Balance</t>
  </si>
  <si>
    <t xml:space="preserve">New site (location name)</t>
  </si>
  <si>
    <t xml:space="preserve">645 Clinton St. Company, LLC</t>
  </si>
  <si>
    <t xml:space="preserve">645 CLINTON ST.COMPANY,LLC</t>
  </si>
  <si>
    <t xml:space="preserve">645 Clinton Street</t>
  </si>
  <si>
    <t xml:space="preserve">Brooklyn NY 11231</t>
  </si>
  <si>
    <t xml:space="preserve">175051-001</t>
  </si>
  <si>
    <t xml:space="preserve">645 CLINTON STREET</t>
  </si>
  <si>
    <t xml:space="preserve">S63911</t>
  </si>
  <si>
    <t xml:space="preserve">BMCC Accts Pay</t>
  </si>
  <si>
    <t xml:space="preserve">BMCC         ACCTS PAY</t>
  </si>
  <si>
    <t xml:space="preserve">1249 Park Ave</t>
  </si>
  <si>
    <t xml:space="preserve">New York NY 10029</t>
  </si>
  <si>
    <t xml:space="preserve">171964-001</t>
  </si>
  <si>
    <t xml:space="preserve">MOUNT SINAI WEST AKA AUGUSTUS AND</t>
  </si>
  <si>
    <t xml:space="preserve">515 W 59th Street</t>
  </si>
  <si>
    <t xml:space="preserve">515 W 59TH STREET</t>
  </si>
  <si>
    <t xml:space="preserve">New York NY 10019</t>
  </si>
  <si>
    <t xml:space="preserve">S64280</t>
  </si>
  <si>
    <t xml:space="preserve">BVK 125th Street LLC</t>
  </si>
  <si>
    <t xml:space="preserve">BVK 125TH STREET LLC</t>
  </si>
  <si>
    <t xml:space="preserve">P.O.Box 82500/ Billbox#02-203301524</t>
  </si>
  <si>
    <t xml:space="preserve">Goleta CA 93118-2500</t>
  </si>
  <si>
    <t xml:space="preserve">120880-001</t>
  </si>
  <si>
    <t xml:space="preserve">215 FEE,LLC  C/O CRG MANAGEMENT,LLC</t>
  </si>
  <si>
    <t xml:space="preserve">215 West 125th Street</t>
  </si>
  <si>
    <t xml:space="preserve">215 WEST 125TH ST</t>
  </si>
  <si>
    <t xml:space="preserve">NY NY</t>
  </si>
  <si>
    <t xml:space="preserve">C44657</t>
  </si>
  <si>
    <t xml:space="preserve">Park Vendome Condominium (C/O Charles H. Greenthal)</t>
  </si>
  <si>
    <t xml:space="preserve">C/O CHARLES H. GREENTHAL MANAGEMENT</t>
  </si>
  <si>
    <t xml:space="preserve">551 5th Avenue-Suite 500</t>
  </si>
  <si>
    <t xml:space="preserve">New York NY 10176</t>
  </si>
  <si>
    <t xml:space="preserve">136301-001</t>
  </si>
  <si>
    <t xml:space="preserve">PARK VENDOME CONDOMINIUM .</t>
  </si>
  <si>
    <t xml:space="preserve">340-350 West 57th Street</t>
  </si>
  <si>
    <t xml:space="preserve">340-350 WEST 57TH ST</t>
  </si>
  <si>
    <t xml:space="preserve">C45123</t>
  </si>
  <si>
    <t xml:space="preserve">CPC-Hong Kong</t>
  </si>
  <si>
    <t xml:space="preserve">CPC-HONG NING HDFC</t>
  </si>
  <si>
    <t xml:space="preserve">50 Norfolk Street</t>
  </si>
  <si>
    <t xml:space="preserve">New Yok NY 10002</t>
  </si>
  <si>
    <t xml:space="preserve">154520-001</t>
  </si>
  <si>
    <t xml:space="preserve">50 NORFOLK STREET</t>
  </si>
  <si>
    <t xml:space="preserve">S62337</t>
  </si>
  <si>
    <t xml:space="preserve">Department Of Finance</t>
  </si>
  <si>
    <t xml:space="preserve">DEPARTEMENT OF FINANCE</t>
  </si>
  <si>
    <t xml:space="preserve">591 Main Street</t>
  </si>
  <si>
    <t xml:space="preserve">Roosevelt Island NY 10044</t>
  </si>
  <si>
    <t xml:space="preserve">170124-003</t>
  </si>
  <si>
    <t xml:space="preserve">RIOC</t>
  </si>
  <si>
    <t xml:space="preserve">599 Main Street, Front Office</t>
  </si>
  <si>
    <t xml:space="preserve">599 MAIN STREET/FRONT OFFICE</t>
  </si>
  <si>
    <t xml:space="preserve">S62051</t>
  </si>
  <si>
    <t xml:space="preserve">Eco Apts.</t>
  </si>
  <si>
    <t xml:space="preserve">ECHO APTS.</t>
  </si>
  <si>
    <t xml:space="preserve">902 Broadway</t>
  </si>
  <si>
    <t xml:space="preserve">New York NY 10010</t>
  </si>
  <si>
    <t xml:space="preserve">126680-001</t>
  </si>
  <si>
    <t xml:space="preserve">1050 Amsterdam Ave</t>
  </si>
  <si>
    <t xml:space="preserve">1050 AMSTERDAM AVE</t>
  </si>
  <si>
    <t xml:space="preserve">NY NY 10025</t>
  </si>
  <si>
    <t xml:space="preserve">S62009</t>
  </si>
  <si>
    <t xml:space="preserve">Gramercy Park Dental</t>
  </si>
  <si>
    <t xml:space="preserve">GRAMERCY PARK DENTAL</t>
  </si>
  <si>
    <t xml:space="preserve">344 3rd Avenue</t>
  </si>
  <si>
    <t xml:space="preserve">135325-001</t>
  </si>
  <si>
    <t xml:space="preserve">344 3RD AVENUE</t>
  </si>
  <si>
    <t xml:space="preserve">S62975</t>
  </si>
  <si>
    <t xml:space="preserve">V.A. Medical Center</t>
  </si>
  <si>
    <t xml:space="preserve">V.A.MEDICAL CENTER</t>
  </si>
  <si>
    <t xml:space="preserve">130 West Kingsbridge Road</t>
  </si>
  <si>
    <t xml:space="preserve">Bronx NY 10463</t>
  </si>
  <si>
    <t xml:space="preserve">127456-001</t>
  </si>
  <si>
    <t xml:space="preserve">HUDSON POINTE ACQUISITION</t>
  </si>
  <si>
    <t xml:space="preserve">3220 Henry Hudson Parkway</t>
  </si>
  <si>
    <t xml:space="preserve">3220 HENRY HUDSON PARKWAY</t>
  </si>
  <si>
    <t xml:space="preserve">S60996</t>
  </si>
  <si>
    <t xml:space="preserve">UCP-Building Services</t>
  </si>
  <si>
    <t xml:space="preserve">UCP-BUILDING SERVICES</t>
  </si>
  <si>
    <t xml:space="preserve">80 Maiden Lane, 8th Fl.</t>
  </si>
  <si>
    <t xml:space="preserve">New York, NY 10038</t>
  </si>
  <si>
    <t xml:space="preserve">182230-001</t>
  </si>
  <si>
    <t xml:space="preserve">S.I. BLDG.SVCS.</t>
  </si>
  <si>
    <t xml:space="preserve">281 Port Richmond Ave</t>
  </si>
  <si>
    <t xml:space="preserve">281 PORT RICHMOND AVE</t>
  </si>
  <si>
    <t xml:space="preserve">Staten Island NY 10302</t>
  </si>
  <si>
    <t xml:space="preserve">S64264</t>
  </si>
  <si>
    <t xml:space="preserve">Tony Sanches</t>
  </si>
  <si>
    <t xml:space="preserve">TONY SANCHES</t>
  </si>
  <si>
    <t xml:space="preserve">140 77th Street</t>
  </si>
  <si>
    <t xml:space="preserve">Brooklyn NY 11209</t>
  </si>
  <si>
    <t xml:space="preserve">153644-001</t>
  </si>
  <si>
    <t xml:space="preserve">140 77TH STREET</t>
  </si>
  <si>
    <t xml:space="preserve">S64111</t>
  </si>
  <si>
    <t xml:space="preserve">The Brooklyn Hospital Center</t>
  </si>
  <si>
    <t xml:space="preserve">THE BROOKLYN HOSPITAL CENTER</t>
  </si>
  <si>
    <t xml:space="preserve">121 DeKalb Avenue</t>
  </si>
  <si>
    <t xml:space="preserve">Brooklyn NY 11201</t>
  </si>
  <si>
    <t xml:space="preserve">107824-003</t>
  </si>
  <si>
    <t xml:space="preserve">121 Dekalb Ave</t>
  </si>
  <si>
    <t xml:space="preserve">121 DEKALB AVE</t>
  </si>
  <si>
    <t xml:space="preserve">Brooklyn, NY 11201</t>
  </si>
  <si>
    <t xml:space="preserve">C45190</t>
  </si>
  <si>
    <t xml:space="preserve">Temp Air Corporation</t>
  </si>
  <si>
    <t xml:space="preserve">TEMP AIR CORPORATION</t>
  </si>
  <si>
    <t xml:space="preserve">3590 Route 9</t>
  </si>
  <si>
    <t xml:space="preserve">West Cold Spring NY 10516</t>
  </si>
  <si>
    <t xml:space="preserve">173571-001</t>
  </si>
  <si>
    <t xml:space="preserve">HAWTHORNE SCHOOL</t>
  </si>
  <si>
    <t xml:space="preserve">226 Linda Ave</t>
  </si>
  <si>
    <t xml:space="preserve">226 LINDA AVE</t>
  </si>
  <si>
    <t xml:space="preserve">Hawthorne NY</t>
  </si>
  <si>
    <t xml:space="preserve">S62967</t>
  </si>
  <si>
    <t xml:space="preserve">TA-Commercial Service Inc.</t>
  </si>
  <si>
    <t xml:space="preserve">TA --COMMERCIAL SERVICE INC.</t>
  </si>
  <si>
    <t xml:space="preserve">45 Edison Avenue</t>
  </si>
  <si>
    <t xml:space="preserve">West Babylon, NY 11704</t>
  </si>
  <si>
    <t xml:space="preserve">181127-001</t>
  </si>
  <si>
    <t xml:space="preserve">TA--COMMERCIAL SERVICE INC</t>
  </si>
  <si>
    <t xml:space="preserve">200 E 62nd Street</t>
  </si>
  <si>
    <t xml:space="preserve">200 E 62ND STREET</t>
  </si>
  <si>
    <t xml:space="preserve">New York NY</t>
  </si>
  <si>
    <t xml:space="preserve">S64132</t>
  </si>
  <si>
    <t xml:space="preserve">SLG 100 Park LLC</t>
  </si>
  <si>
    <t xml:space="preserve">SLG 100 PARK LLC</t>
  </si>
  <si>
    <t xml:space="preserve">420 Lexington Avenue</t>
  </si>
  <si>
    <t xml:space="preserve">New York NY 10170</t>
  </si>
  <si>
    <t xml:space="preserve">181186-001</t>
  </si>
  <si>
    <t xml:space="preserve">S.L. GREEN REALTY CO.</t>
  </si>
  <si>
    <t xml:space="preserve">100 Park Avenue</t>
  </si>
  <si>
    <t xml:space="preserve">100 PARK AVE</t>
  </si>
  <si>
    <t xml:space="preserve">NY NY 10017</t>
  </si>
  <si>
    <t xml:space="preserve">C44114</t>
  </si>
  <si>
    <t xml:space="preserve">Shore View Nursing Home</t>
  </si>
  <si>
    <t xml:space="preserve">SHORE VIEW NURSING HOME</t>
  </si>
  <si>
    <t xml:space="preserve">2865 Brighton  3rd Street</t>
  </si>
  <si>
    <t xml:space="preserve">Brooklyn NY</t>
  </si>
  <si>
    <t xml:space="preserve">108819-001</t>
  </si>
  <si>
    <t xml:space="preserve">2865 Brighton 3rd Street</t>
  </si>
  <si>
    <t xml:space="preserve">2865 BRIGHTON  3RD STREET</t>
  </si>
  <si>
    <t xml:space="preserve">S63716</t>
  </si>
  <si>
    <t xml:space="preserve">Saxon Towers Owners, Inc</t>
  </si>
  <si>
    <t xml:space="preserve">SAXON TOWERS OWNERS, INC</t>
  </si>
  <si>
    <t xml:space="preserve">300 West 55th Street Suite 2S</t>
  </si>
  <si>
    <t xml:space="preserve">173008-001</t>
  </si>
  <si>
    <t xml:space="preserve">HOFFMAN MGT.</t>
  </si>
  <si>
    <t xml:space="preserve">201 East 83rd Street</t>
  </si>
  <si>
    <t xml:space="preserve">201 EAST 83RD ST</t>
  </si>
  <si>
    <t xml:space="preserve">NY NY 10028</t>
  </si>
  <si>
    <t xml:space="preserve">C43573</t>
  </si>
  <si>
    <t xml:space="preserve">Reliance Machining, Inc.</t>
  </si>
  <si>
    <t xml:space="preserve">RELIANCE MACHINING ,INC.</t>
  </si>
  <si>
    <t xml:space="preserve">43-35 Vernon Blvd.</t>
  </si>
  <si>
    <t xml:space="preserve">Long Island City NY 11101</t>
  </si>
  <si>
    <t xml:space="preserve">167896-001</t>
  </si>
  <si>
    <t xml:space="preserve">43-35 VERNON BLVD.</t>
  </si>
  <si>
    <t xml:space="preserve">L.I.C. NY 11101</t>
  </si>
  <si>
    <t xml:space="preserve">S61048</t>
  </si>
  <si>
    <t xml:space="preserve">Queens Fresh Meadows, LLC</t>
  </si>
  <si>
    <t xml:space="preserve">QUEENS FRESH MEADOWS,LLC</t>
  </si>
  <si>
    <t xml:space="preserve">188-02 64th Avenue</t>
  </si>
  <si>
    <t xml:space="preserve">Flushing NY 11365</t>
  </si>
  <si>
    <t xml:space="preserve">165868-001</t>
  </si>
  <si>
    <t xml:space="preserve">QUEENS FRESH MEADOWS LLC</t>
  </si>
  <si>
    <t xml:space="preserve">188-02 64TH AVE</t>
  </si>
  <si>
    <t xml:space="preserve">S63436</t>
  </si>
  <si>
    <t xml:space="preserve">Plaza Rehab &amp; Nursing</t>
  </si>
  <si>
    <t xml:space="preserve">PLAZA REHAB &amp; NURSING</t>
  </si>
  <si>
    <t xml:space="preserve">100 West Kingsbridge Road</t>
  </si>
  <si>
    <t xml:space="preserve">Bronx NY 10468</t>
  </si>
  <si>
    <t xml:space="preserve">143512-001</t>
  </si>
  <si>
    <t xml:space="preserve">100 WEST KINGSBRIDGE ROAD</t>
  </si>
  <si>
    <t xml:space="preserve">S64071</t>
  </si>
  <si>
    <t xml:space="preserve">Park Towers Tenants Corp.</t>
  </si>
  <si>
    <t xml:space="preserve">PARK TOWERS TENANTS CORP..</t>
  </si>
  <si>
    <t xml:space="preserve">P.O. Box 36096</t>
  </si>
  <si>
    <t xml:space="preserve">Charlotte NC 28236</t>
  </si>
  <si>
    <t xml:space="preserve">134479-001</t>
  </si>
  <si>
    <t xml:space="preserve">FIRST SERVICE RESIDENTIAL</t>
  </si>
  <si>
    <t xml:space="preserve">201 East 17th Street</t>
  </si>
  <si>
    <t xml:space="preserve">201 EAST 17TH STREET</t>
  </si>
  <si>
    <t xml:space="preserve">C44790</t>
  </si>
  <si>
    <t xml:space="preserve">North Central Bronx Hospital</t>
  </si>
  <si>
    <t xml:space="preserve">NORTH CENTRAL BRONX HOSPITAL</t>
  </si>
  <si>
    <t xml:space="preserve">3424 Kossuth Avenue</t>
  </si>
  <si>
    <t xml:space="preserve">Bronx, NY 10467</t>
  </si>
  <si>
    <t xml:space="preserve">142345-001</t>
  </si>
  <si>
    <t xml:space="preserve">3424 KOSSUTH AVENUE</t>
  </si>
  <si>
    <t xml:space="preserve">Bronx NY 10467</t>
  </si>
  <si>
    <t xml:space="preserve">S64162</t>
  </si>
  <si>
    <t xml:space="preserve">Newmark Grubbb Knight Frank</t>
  </si>
  <si>
    <t xml:space="preserve">NEWMARK GRUBB KNIGHT FRANK</t>
  </si>
  <si>
    <t xml:space="preserve">125 Park Avenue</t>
  </si>
  <si>
    <t xml:space="preserve">New York NY 10017</t>
  </si>
  <si>
    <t xml:space="preserve">182436-001</t>
  </si>
  <si>
    <t xml:space="preserve">592 5th Avenue</t>
  </si>
  <si>
    <t xml:space="preserve">592 5TH AVE</t>
  </si>
  <si>
    <t xml:space="preserve">New York NY 10026</t>
  </si>
  <si>
    <t xml:space="preserve">J10442</t>
  </si>
  <si>
    <t xml:space="preserve">New Line Structures</t>
  </si>
  <si>
    <t xml:space="preserve">NEW LINE STRUCTURES</t>
  </si>
  <si>
    <t xml:space="preserve">512 7th Avenue 6th Floor</t>
  </si>
  <si>
    <t xml:space="preserve">New York NY 10018</t>
  </si>
  <si>
    <t xml:space="preserve">100363-001</t>
  </si>
  <si>
    <t xml:space="preserve">HALLETTS POINT BUILDING</t>
  </si>
  <si>
    <t xml:space="preserve">26-01 1st Street</t>
  </si>
  <si>
    <t xml:space="preserve">26-01 1ST STREET</t>
  </si>
  <si>
    <t xml:space="preserve">Astoria NY 11102</t>
  </si>
  <si>
    <t xml:space="preserve">J10408</t>
  </si>
  <si>
    <t xml:space="preserve">N.Y. Eye &amp; Ear Infirmary</t>
  </si>
  <si>
    <t xml:space="preserve">N.Y. EYE &amp; EAR INFIRMARY</t>
  </si>
  <si>
    <t xml:space="preserve">310 East 14th Street</t>
  </si>
  <si>
    <t xml:space="preserve">New York NY 10003</t>
  </si>
  <si>
    <t xml:space="preserve">156143-001</t>
  </si>
  <si>
    <t xml:space="preserve">310 EAST 14TH ST</t>
  </si>
  <si>
    <t xml:space="preserve">NY NY 10003</t>
  </si>
  <si>
    <t xml:space="preserve">J10436</t>
  </si>
  <si>
    <t xml:space="preserve">Myrtle Ave Buiilders, LLC</t>
  </si>
  <si>
    <t xml:space="preserve">MYRTLE AVE BUILDERS,LLC</t>
  </si>
  <si>
    <t xml:space="preserve">325 Gold Street, Seventh Fl.</t>
  </si>
  <si>
    <t xml:space="preserve">154937-001</t>
  </si>
  <si>
    <t xml:space="preserve">225 Flatbush Avenue</t>
  </si>
  <si>
    <t xml:space="preserve">225 FLATBUSH AVENUE</t>
  </si>
  <si>
    <t xml:space="preserve">J8278</t>
  </si>
  <si>
    <t xml:space="preserve">Marlo Tower Owners Inc.</t>
  </si>
  <si>
    <t xml:space="preserve">MARLO TOWER OWNERS INC</t>
  </si>
  <si>
    <t xml:space="preserve">770 Lexington Ave</t>
  </si>
  <si>
    <t xml:space="preserve">New York NY 10065</t>
  </si>
  <si>
    <t xml:space="preserve">151455-001</t>
  </si>
  <si>
    <t xml:space="preserve">301 East 48th Street</t>
  </si>
  <si>
    <t xml:space="preserve">301 EAST 48TH STREET</t>
  </si>
  <si>
    <t xml:space="preserve">J10377</t>
  </si>
  <si>
    <t xml:space="preserve">M.D. Carliisle Construction Corp.</t>
  </si>
  <si>
    <t xml:space="preserve">M.D. CARLISLE CONSTRUCTION CORP.</t>
  </si>
  <si>
    <t xml:space="preserve">352 Park Avenue South</t>
  </si>
  <si>
    <t xml:space="preserve">110653-001</t>
  </si>
  <si>
    <t xml:space="preserve">CARLYLE  CONSTRUCTION CORP.</t>
  </si>
  <si>
    <t xml:space="preserve">245 East 63rd Street</t>
  </si>
  <si>
    <t xml:space="preserve">245 EAST 63RD STREET</t>
  </si>
  <si>
    <t xml:space="preserve">J10407</t>
  </si>
  <si>
    <t xml:space="preserve">LSL Construction Services, Inc.</t>
  </si>
  <si>
    <t xml:space="preserve">LSL CONSTRUCTION SERVICES, INC.</t>
  </si>
  <si>
    <t xml:space="preserve">58-18 37th Avenue</t>
  </si>
  <si>
    <t xml:space="preserve">Woodside NY 11377</t>
  </si>
  <si>
    <t xml:space="preserve">149141-002</t>
  </si>
  <si>
    <t xml:space="preserve">READY SET</t>
  </si>
  <si>
    <t xml:space="preserve">1120 Avenue Of The Americas, 4th Floor</t>
  </si>
  <si>
    <t xml:space="preserve">1120 AVENUE OF THE AMERICAS, 4TH FL</t>
  </si>
  <si>
    <t xml:space="preserve">J10429</t>
  </si>
  <si>
    <t xml:space="preserve">Kennedy Street Quad Ltd.</t>
  </si>
  <si>
    <t xml:space="preserve">KENNEDY STREET QUAD LTD.</t>
  </si>
  <si>
    <t xml:space="preserve">18-75 Corporal Kennedy Street</t>
  </si>
  <si>
    <t xml:space="preserve">Bayside NY 11360</t>
  </si>
  <si>
    <t xml:space="preserve">145196-001</t>
  </si>
  <si>
    <t xml:space="preserve">18-55 Corporal Kennedy St</t>
  </si>
  <si>
    <t xml:space="preserve">18-55 CORPORAL KENNEDY ST</t>
  </si>
  <si>
    <t xml:space="preserve">S64036</t>
  </si>
  <si>
    <t xml:space="preserve">K &amp; K Group</t>
  </si>
  <si>
    <t xml:space="preserve">K &amp; K GROUP</t>
  </si>
  <si>
    <t xml:space="preserve">118 East 25th Street Third Floor</t>
  </si>
  <si>
    <t xml:space="preserve">145144-001</t>
  </si>
  <si>
    <t xml:space="preserve">PINNACLE GROUP</t>
  </si>
  <si>
    <t xml:space="preserve">1 Penn Plaza, 40th Floor</t>
  </si>
  <si>
    <t xml:space="preserve">1 PENN PLAZA 40TH FL.</t>
  </si>
  <si>
    <t xml:space="preserve">NY NY 10019</t>
  </si>
  <si>
    <t xml:space="preserve">S62548</t>
  </si>
  <si>
    <t xml:space="preserve">John B. Lovett &amp; Assoc., Ltd.</t>
  </si>
  <si>
    <t xml:space="preserve">JOHN B.LOVETT &amp; ASSOC.,LTD.</t>
  </si>
  <si>
    <t xml:space="preserve">109-15 14th Avenue</t>
  </si>
  <si>
    <t xml:space="preserve">College Point NY 11356</t>
  </si>
  <si>
    <t xml:space="preserve">142342-002</t>
  </si>
  <si>
    <t xml:space="preserve">73 Wooster St., Apt:4B</t>
  </si>
  <si>
    <t xml:space="preserve">73 WOOSTER ST. 4B</t>
  </si>
  <si>
    <t xml:space="preserve">New York NY 10012</t>
  </si>
  <si>
    <t xml:space="preserve">J10431</t>
  </si>
  <si>
    <t xml:space="preserve">James E. Fitzgerald, Inc</t>
  </si>
  <si>
    <t xml:space="preserve">JAMES E. FITZGERALD, INC</t>
  </si>
  <si>
    <t xml:space="preserve">48 West 38th Street, 9th Floor</t>
  </si>
  <si>
    <t xml:space="preserve">100367-001</t>
  </si>
  <si>
    <t xml:space="preserve">733 3rd Avenue</t>
  </si>
  <si>
    <t xml:space="preserve">733 3RD AVENUE</t>
  </si>
  <si>
    <t xml:space="preserve">J10444</t>
  </si>
  <si>
    <t xml:space="preserve">Jacobi Med. Ctr./Eng &amp; Main.</t>
  </si>
  <si>
    <t xml:space="preserve">JACOBI MED.CTR./ENG. &amp; MAIN.</t>
  </si>
  <si>
    <t xml:space="preserve">1400 Pelham Parkway South</t>
  </si>
  <si>
    <t xml:space="preserve">Bronx NY 10461</t>
  </si>
  <si>
    <t xml:space="preserve">144162-001</t>
  </si>
  <si>
    <t xml:space="preserve">JACOBI HOSPITAL</t>
  </si>
  <si>
    <t xml:space="preserve">1400 Pelham Parkway</t>
  </si>
  <si>
    <t xml:space="preserve">1400 PELHAM PARKWAY</t>
  </si>
  <si>
    <t xml:space="preserve">S64160</t>
  </si>
  <si>
    <t xml:space="preserve">J J Rosenberg Electrical Cont, Inc</t>
  </si>
  <si>
    <t xml:space="preserve">J J ROSENBERG ELECTRICAL CONT,INC</t>
  </si>
  <si>
    <t xml:space="preserve">27 Herkimer Pl</t>
  </si>
  <si>
    <t xml:space="preserve">Brooklyn, NY 11216</t>
  </si>
  <si>
    <t xml:space="preserve">161592-001</t>
  </si>
  <si>
    <t xml:space="preserve">JJ ROSENBERG ELECTRICAL</t>
  </si>
  <si>
    <t xml:space="preserve">4 Times Square</t>
  </si>
  <si>
    <t xml:space="preserve">4 TIMES SQUARE</t>
  </si>
  <si>
    <t xml:space="preserve">New York, NY</t>
  </si>
  <si>
    <t xml:space="preserve">J10000</t>
  </si>
  <si>
    <t xml:space="preserve">Pinnacle Group</t>
  </si>
  <si>
    <t xml:space="preserve">One Penn Plaza, Suite 4000</t>
  </si>
  <si>
    <t xml:space="preserve">New York NY 10119</t>
  </si>
  <si>
    <t xml:space="preserve">163334-001</t>
  </si>
  <si>
    <t xml:space="preserve">Pinnacle Group-One Penn Plaza, Suite 4000</t>
  </si>
  <si>
    <t xml:space="preserve">ONE PENN PLAZA, SUITE 4000</t>
  </si>
  <si>
    <t xml:space="preserve">NY NY 10119</t>
  </si>
  <si>
    <t xml:space="preserve">C45329</t>
  </si>
  <si>
    <t xml:space="preserve">Freddys Soul Caribbean Restaurant</t>
  </si>
  <si>
    <t xml:space="preserve">FREDDYS SOUL CARIBBEAN RESTAURANT</t>
  </si>
  <si>
    <t xml:space="preserve">1980 Adam Clayton Powerll Jr. Blvd</t>
  </si>
  <si>
    <t xml:space="preserve">124248-001</t>
  </si>
  <si>
    <t xml:space="preserve">Freddys Soul Caribbean Restaurant-1980 Adam Clayton Powerll Jr. Blvd</t>
  </si>
  <si>
    <t xml:space="preserve">FREDDY'S SOUL CARIBBEAN RESTAURANT</t>
  </si>
  <si>
    <t xml:space="preserve">1980 ADAM CLAYTON POWERLL JR. BLVD</t>
  </si>
  <si>
    <t xml:space="preserve">S63112</t>
  </si>
  <si>
    <t xml:space="preserve">17-85 215th Owners, Inc./Americana</t>
  </si>
  <si>
    <t xml:space="preserve">17-85 215TH OWNERS, INC./AMERICANA</t>
  </si>
  <si>
    <t xml:space="preserve">17-85 215th Street</t>
  </si>
  <si>
    <t xml:space="preserve">174004-001</t>
  </si>
  <si>
    <t xml:space="preserve">17-85 215th Owners, Inc./Americana-17-85 215th St</t>
  </si>
  <si>
    <t xml:space="preserve">17-85 215TH OWNERS, INC</t>
  </si>
  <si>
    <t xml:space="preserve">17-85 215th St</t>
  </si>
  <si>
    <t xml:space="preserve">17-85 215TH ST</t>
  </si>
  <si>
    <t xml:space="preserve">S64298</t>
  </si>
  <si>
    <t xml:space="preserve">Carlton Towers</t>
  </si>
  <si>
    <t xml:space="preserve">CARLTON TOWERS</t>
  </si>
  <si>
    <t xml:space="preserve">340 East 46th St</t>
  </si>
  <si>
    <t xml:space="preserve">New York, NY 10017</t>
  </si>
  <si>
    <t xml:space="preserve">110992-001</t>
  </si>
  <si>
    <t xml:space="preserve">Carlton Towers-200 East 64th St</t>
  </si>
  <si>
    <t xml:space="preserve">200 East 64th Street</t>
  </si>
  <si>
    <t xml:space="preserve">200 EAST 64TH ST</t>
  </si>
  <si>
    <t xml:space="preserve">NY NY 10021</t>
  </si>
  <si>
    <t xml:space="preserve">C45068</t>
  </si>
  <si>
    <t xml:space="preserve">Royal Realty Corporation</t>
  </si>
  <si>
    <t xml:space="preserve">ROYAL REALTY INC.</t>
  </si>
  <si>
    <t xml:space="preserve">201 East 42nd Street</t>
  </si>
  <si>
    <t xml:space="preserve">184459-001</t>
  </si>
  <si>
    <t xml:space="preserve">Royal Realty Corporation-205 East 42nd Street</t>
  </si>
  <si>
    <t xml:space="preserve">205 East 42nd Street</t>
  </si>
  <si>
    <t xml:space="preserve">205 EAST 42ND STREET</t>
  </si>
  <si>
    <t xml:space="preserve">S64283</t>
  </si>
  <si>
    <t xml:space="preserve">Brown Harris Stevens</t>
  </si>
  <si>
    <t xml:space="preserve">401 EAST 89TH STREET OWNERS</t>
  </si>
  <si>
    <t xml:space="preserve">770 Lexington Avenue</t>
  </si>
  <si>
    <t xml:space="preserve">141952-001</t>
  </si>
  <si>
    <t xml:space="preserve">Brown Harris Stevens-401 East 89th St</t>
  </si>
  <si>
    <t xml:space="preserve">BHS MANAGEMENT,LLC A/A/F</t>
  </si>
  <si>
    <t xml:space="preserve">401 East 89th Street</t>
  </si>
  <si>
    <t xml:space="preserve">401 EAST 89TH ST</t>
  </si>
  <si>
    <t xml:space="preserve">NY NY 10128</t>
  </si>
  <si>
    <t xml:space="preserve">C44170</t>
  </si>
  <si>
    <t xml:space="preserve">Pan Am Equities Inc.</t>
  </si>
  <si>
    <t xml:space="preserve">PAN AM EQUITIES, INC.</t>
  </si>
  <si>
    <t xml:space="preserve">18 East 50th Street, 10th FLOOR</t>
  </si>
  <si>
    <t xml:space="preserve">New York NY 10022</t>
  </si>
  <si>
    <t xml:space="preserve">160369-001</t>
  </si>
  <si>
    <t xml:space="preserve">Pan Am Equities Inc.-116 West 32nd St 1st Fl.</t>
  </si>
  <si>
    <t xml:space="preserve">PAN AM EQUITIES</t>
  </si>
  <si>
    <t xml:space="preserve">116 West 32nd Street, 1st Floor</t>
  </si>
  <si>
    <t xml:space="preserve">116 WEST 32ND ST     1ST FL.</t>
  </si>
  <si>
    <t xml:space="preserve">NY NY 10001</t>
  </si>
  <si>
    <t xml:space="preserve">S63953</t>
  </si>
  <si>
    <t xml:space="preserve">18 East 50th Str 10th Fl</t>
  </si>
  <si>
    <t xml:space="preserve">121226-001</t>
  </si>
  <si>
    <t xml:space="preserve">Pan Am Equities Inc.-16 E 12th Street</t>
  </si>
  <si>
    <t xml:space="preserve">16 E 12th Street</t>
  </si>
  <si>
    <t xml:space="preserve">16 E 12TH STREET</t>
  </si>
  <si>
    <t xml:space="preserve">S62708</t>
  </si>
  <si>
    <t xml:space="preserve">Akam Associates, Inc. (C/O Charles H. Greenthal Management)</t>
  </si>
  <si>
    <t xml:space="preserve">AKAM ASSOCIATES</t>
  </si>
  <si>
    <t xml:space="preserve">260 Madison Avenuue Suite 1201</t>
  </si>
  <si>
    <t xml:space="preserve">New York NY 10016</t>
  </si>
  <si>
    <t xml:space="preserve">102649-001</t>
  </si>
  <si>
    <t xml:space="preserve">Akam Associates, Inc.-181 East 73rd Street</t>
  </si>
  <si>
    <t xml:space="preserve">181 East 73rd Street</t>
  </si>
  <si>
    <t xml:space="preserve">181 EAST 73RD STREET</t>
  </si>
  <si>
    <t xml:space="preserve">New York NY 10021</t>
  </si>
  <si>
    <t xml:space="preserve">S62531</t>
  </si>
  <si>
    <t xml:space="preserve">Olympic Tower Condominium (C/O Douglas Elliman Real Estate)</t>
  </si>
  <si>
    <t xml:space="preserve">OLYMPIC TOWER CONDOMINIUM</t>
  </si>
  <si>
    <t xml:space="preserve">205 East 42nd Street, 6th Fl.</t>
  </si>
  <si>
    <t xml:space="preserve">NEW YORK, NY 10017</t>
  </si>
  <si>
    <t xml:space="preserve">132316-001</t>
  </si>
  <si>
    <t xml:space="preserve">Olympic Tower Condominium (C/O Douglas Elliman Real Estate)-641 Fifth Ave</t>
  </si>
  <si>
    <t xml:space="preserve">DOUGLAS ELLIMAN GIBBONS &amp; IVES,INC</t>
  </si>
  <si>
    <t xml:space="preserve">641 5th Avenue</t>
  </si>
  <si>
    <t xml:space="preserve">641 FIFTH AVE</t>
  </si>
  <si>
    <t xml:space="preserve">C42790</t>
  </si>
  <si>
    <t xml:space="preserve">New York University</t>
  </si>
  <si>
    <t xml:space="preserve">NEW YORK UNIVERSITY</t>
  </si>
  <si>
    <t xml:space="preserve">PO BOX 4557</t>
  </si>
  <si>
    <t xml:space="preserve">Scranton, PA 18505</t>
  </si>
  <si>
    <t xml:space="preserve">157395-002</t>
  </si>
  <si>
    <t xml:space="preserve">New York University-721 Broadway, 11th Floor</t>
  </si>
  <si>
    <t xml:space="preserve">721 Broadway, 11th Floor</t>
  </si>
  <si>
    <t xml:space="preserve">721 BROADWAY 11TH FL</t>
  </si>
  <si>
    <t xml:space="preserve">J10438</t>
  </si>
  <si>
    <t xml:space="preserve">40 Washington  Square South/# 414</t>
  </si>
  <si>
    <t xml:space="preserve">157219-002</t>
  </si>
  <si>
    <t xml:space="preserve">New York University-719 Greenwich Avenue, New York, Ny, Usa</t>
  </si>
  <si>
    <t xml:space="preserve">719 GREENWICH AVE</t>
  </si>
  <si>
    <t xml:space="preserve">New York NY 10014</t>
  </si>
  <si>
    <t xml:space="preserve">S63968</t>
  </si>
  <si>
    <t xml:space="preserve">719 Greenwich Ave</t>
  </si>
  <si>
    <t xml:space="preserve">157219-001</t>
  </si>
  <si>
    <t xml:space="preserve">New York University-138 Pierrepont Street, Brooklyn, Ny, Usa</t>
  </si>
  <si>
    <t xml:space="preserve">NEW YORK UNIVERSITY -SCHOOL OF LAW</t>
  </si>
  <si>
    <t xml:space="preserve">138 Pierrepont Street</t>
  </si>
  <si>
    <t xml:space="preserve">138 PIERREPONT STREET</t>
  </si>
  <si>
    <t xml:space="preserve">Brookln, NY 11201</t>
  </si>
  <si>
    <t xml:space="preserve">S61418</t>
  </si>
  <si>
    <t xml:space="preserve">260 Madison Avenue, Ste 1201</t>
  </si>
  <si>
    <t xml:space="preserve">152006-001</t>
  </si>
  <si>
    <t xml:space="preserve">Akam Associates, Inc.-60 East End Avenue, New York, Ny, Usa</t>
  </si>
  <si>
    <t xml:space="preserve">60 East End Ave</t>
  </si>
  <si>
    <t xml:space="preserve">60 EAST END AVE</t>
  </si>
  <si>
    <t xml:space="preserve">S63438</t>
  </si>
  <si>
    <t xml:space="preserve">Ariel Residence</t>
  </si>
  <si>
    <t xml:space="preserve">ARIEL RESIDENCE</t>
  </si>
  <si>
    <t xml:space="preserve">43 West 64th Street  Apt.3A</t>
  </si>
  <si>
    <t xml:space="preserve">New York NY 10023</t>
  </si>
  <si>
    <t xml:space="preserve">145921-001</t>
  </si>
  <si>
    <t xml:space="preserve">Ariel Residence-43 West 64th Street Apt.3A</t>
  </si>
  <si>
    <t xml:space="preserve">KOCHI RESIDENCE</t>
  </si>
  <si>
    <t xml:space="preserve">43 West 64th Street, Apt:3A</t>
  </si>
  <si>
    <t xml:space="preserve">43 WEST 64TH STREET  APT.3A</t>
  </si>
  <si>
    <t xml:space="preserve">C45187</t>
  </si>
  <si>
    <t xml:space="preserve">Avidxchange (C/O Douglas Elliman Real Estate)</t>
  </si>
  <si>
    <t xml:space="preserve">AVIDEXCHANGE</t>
  </si>
  <si>
    <t xml:space="preserve">P.O. BOX 35608</t>
  </si>
  <si>
    <t xml:space="preserve">Charlotte NC 28235</t>
  </si>
  <si>
    <t xml:space="preserve">164956-001</t>
  </si>
  <si>
    <t xml:space="preserve">Douglas Elliman-650 Park Avenue, New York, Ny, Usa</t>
  </si>
  <si>
    <t xml:space="preserve">650 PARK AVE CORP.</t>
  </si>
  <si>
    <t xml:space="preserve">650 Park Ave</t>
  </si>
  <si>
    <t xml:space="preserve">650 PARK AVE</t>
  </si>
  <si>
    <t xml:space="preserve">S62741</t>
  </si>
  <si>
    <t xml:space="preserve">AVIDXCHANGE</t>
  </si>
  <si>
    <t xml:space="preserve">P.O. BOX 35608              .</t>
  </si>
  <si>
    <t xml:space="preserve">118720-001</t>
  </si>
  <si>
    <t xml:space="preserve">Douglas Elliman-11 5th Avenue</t>
  </si>
  <si>
    <t xml:space="preserve">DOUGLAS ELLIMAN PROPERTY MGMT.</t>
  </si>
  <si>
    <t xml:space="preserve">11 5th Avenue</t>
  </si>
  <si>
    <t xml:space="preserve">11 5TH AVE</t>
  </si>
  <si>
    <t xml:space="preserve">C44799</t>
  </si>
  <si>
    <t xml:space="preserve">P.O. BOX  35608</t>
  </si>
  <si>
    <t xml:space="preserve">125158-001</t>
  </si>
  <si>
    <t xml:space="preserve">Douglas Elliman-225 East 34th Street Apt 2A</t>
  </si>
  <si>
    <t xml:space="preserve">DOUGLAS ELLIMAN</t>
  </si>
  <si>
    <t xml:space="preserve">225 East 34th Street, Apt: 2A</t>
  </si>
  <si>
    <t xml:space="preserve">225 EAST 34TH STREET APT 2A</t>
  </si>
  <si>
    <t xml:space="preserve">C42990</t>
  </si>
  <si>
    <t xml:space="preserve">Royal Realty Corporation-4 Times Square</t>
  </si>
  <si>
    <t xml:space="preserve">Bank Hapoalim (BHI)</t>
  </si>
  <si>
    <t xml:space="preserve">BANK HAPOALIM</t>
  </si>
  <si>
    <t xml:space="preserve">1120 Avenue Of The Americas,19th Fl</t>
  </si>
  <si>
    <t xml:space="preserve">New York NY 10036</t>
  </si>
  <si>
    <t xml:space="preserve">138486-001</t>
  </si>
  <si>
    <t xml:space="preserve">Bank Hapoalim-1120 Avenue Of The Americas, 19th Floor</t>
  </si>
  <si>
    <t xml:space="preserve">1120 Avenue Of The Americas, 19th Floor</t>
  </si>
  <si>
    <t xml:space="preserve">1120 AVENUE OF THE AMERICAS,19TH FL</t>
  </si>
  <si>
    <t xml:space="preserve">J10430</t>
  </si>
  <si>
    <t xml:space="preserve">Innovatix</t>
  </si>
  <si>
    <t xml:space="preserve">INNOVATIX</t>
  </si>
  <si>
    <t xml:space="preserve">555 West 57th St  12th Fl</t>
  </si>
  <si>
    <t xml:space="preserve">New York, NY 10019</t>
  </si>
  <si>
    <t xml:space="preserve">138832-001</t>
  </si>
  <si>
    <t xml:space="preserve">Innovatix-555 West 57th St12th Fl</t>
  </si>
  <si>
    <t xml:space="preserve">555 West 57th Street, 12th Floor</t>
  </si>
  <si>
    <t xml:space="preserve">555 WEST 57TH ST  12TH FL</t>
  </si>
  <si>
    <t xml:space="preserve">C45247</t>
  </si>
  <si>
    <t xml:space="preserve">Hoffman Management </t>
  </si>
  <si>
    <t xml:space="preserve">HOFFMAN MANAGEMENT</t>
  </si>
  <si>
    <t xml:space="preserve">300 West 55th Street, Suite 2S</t>
  </si>
  <si>
    <t xml:space="preserve">127084-001</t>
  </si>
  <si>
    <t xml:space="preserve">Hoffman Management -129 West 20th Street, Apt: PHC</t>
  </si>
  <si>
    <t xml:space="preserve">129 West 20th Street, Apt: PHC</t>
  </si>
  <si>
    <t xml:space="preserve">129 WEST 20TH APT PHC</t>
  </si>
  <si>
    <t xml:space="preserve">S60238</t>
  </si>
  <si>
    <t xml:space="preserve">DCAS</t>
  </si>
  <si>
    <t xml:space="preserve">DCAS --DEPT. OF CITYWIDE ADM. SERVI</t>
  </si>
  <si>
    <t xml:space="preserve">1 Centre St  16th Fl  Rm # 1640</t>
  </si>
  <si>
    <t xml:space="preserve">New York NY 10007</t>
  </si>
  <si>
    <t xml:space="preserve">113225-001</t>
  </si>
  <si>
    <t xml:space="preserve">DCAS-100 Richmond Terrace i</t>
  </si>
  <si>
    <t xml:space="preserve">100 Richmond Terrace</t>
  </si>
  <si>
    <t xml:space="preserve">100 RICHMOND TERRACE  SI</t>
  </si>
  <si>
    <t xml:space="preserve">S62644</t>
  </si>
  <si>
    <t xml:space="preserve">DCAS- DEPT. OF CITYWIDE ADM.SERV.</t>
  </si>
  <si>
    <t xml:space="preserve">One Centre Street  16th Fl So.</t>
  </si>
  <si>
    <t xml:space="preserve">144505-001</t>
  </si>
  <si>
    <t xml:space="preserve">DCAS-27 Madison Avenue</t>
  </si>
  <si>
    <t xml:space="preserve">27 Madison Avenue</t>
  </si>
  <si>
    <t xml:space="preserve">27 MADISON AVENUE</t>
  </si>
  <si>
    <t xml:space="preserve">S63341</t>
  </si>
  <si>
    <t xml:space="preserve">DCAS-DEPT. OF CITYWIDE ADM. SERV.</t>
  </si>
  <si>
    <t xml:space="preserve">One Centre St.,16th Fl. Rm#1640</t>
  </si>
  <si>
    <t xml:space="preserve">113276-001</t>
  </si>
  <si>
    <t xml:space="preserve">DCAS-253 Broadway 3rd Fl.</t>
  </si>
  <si>
    <t xml:space="preserve">253 Broadway, 3rd Floor</t>
  </si>
  <si>
    <t xml:space="preserve">253 BROADWAY  3RD FL.</t>
  </si>
  <si>
    <t xml:space="preserve">NY NY 10007</t>
  </si>
  <si>
    <t xml:space="preserve">S59686</t>
  </si>
  <si>
    <t xml:space="preserve">Douglas Elliman Property Management</t>
  </si>
  <si>
    <t xml:space="preserve">DOUGLAS ELLIMAN PROPERTY MANAGEMENT</t>
  </si>
  <si>
    <t xml:space="preserve">555 Kappock Street</t>
  </si>
  <si>
    <t xml:space="preserve">Riverdale NY 10463</t>
  </si>
  <si>
    <t xml:space="preserve">100346-001</t>
  </si>
  <si>
    <t xml:space="preserve">Douglas Elliman Property Management-555 Kappock Street</t>
  </si>
  <si>
    <t xml:space="preserve">DOUGLAS ELLIMAN PROPERT MANAGEMENT</t>
  </si>
  <si>
    <t xml:space="preserve">555 KAPPOCK STREET</t>
  </si>
  <si>
    <t xml:space="preserve">J10164</t>
  </si>
  <si>
    <t xml:space="preserve">59-55 47th Avenue</t>
  </si>
  <si>
    <t xml:space="preserve">107403-001</t>
  </si>
  <si>
    <t xml:space="preserve">Douglas Elliman Property Management-59-55 47th Ave 2nd Fl.</t>
  </si>
  <si>
    <t xml:space="preserve">BIG SIX TOWERS, INC.</t>
  </si>
  <si>
    <t xml:space="preserve">59-55 47th Ave, 2nd Floor</t>
  </si>
  <si>
    <t xml:space="preserve">59-55 47TH AVE    2ND FL.</t>
  </si>
  <si>
    <t xml:space="preserve">S64038</t>
  </si>
  <si>
    <t xml:space="preserve">CBRE GWS LLC.</t>
  </si>
  <si>
    <t xml:space="preserve">CBRE GWS LLC. CBRE GWS</t>
  </si>
  <si>
    <t xml:space="preserve">P.O. Box E Michigan Avenue</t>
  </si>
  <si>
    <t xml:space="preserve">Milwaukee WI 53202</t>
  </si>
  <si>
    <t xml:space="preserve">156574-001</t>
  </si>
  <si>
    <t xml:space="preserve">CBRE GWS LLC.-506 Lenox Avenue</t>
  </si>
  <si>
    <t xml:space="preserve">HARLEM HOSPITAL</t>
  </si>
  <si>
    <t xml:space="preserve">506 Lenox Avenue</t>
  </si>
  <si>
    <t xml:space="preserve">506 LENOX AVENUE</t>
  </si>
  <si>
    <t xml:space="preserve">S64010</t>
  </si>
  <si>
    <t xml:space="preserve">NEW  YORK UNIVERSITY.</t>
  </si>
  <si>
    <t xml:space="preserve">100 Washington Square East</t>
  </si>
  <si>
    <t xml:space="preserve">107644-001</t>
  </si>
  <si>
    <t xml:space="preserve">New York University-111 2nd Avenue</t>
  </si>
  <si>
    <t xml:space="preserve">111 2nd Avenue</t>
  </si>
  <si>
    <t xml:space="preserve">111 2ND AVENUE</t>
  </si>
  <si>
    <t xml:space="preserve">S63547</t>
  </si>
  <si>
    <t xml:space="preserve">18 East 50th Street 10th Floor</t>
  </si>
  <si>
    <t xml:space="preserve">160363-007</t>
  </si>
  <si>
    <t xml:space="preserve">Pan Am Equities Inc.-18 East 50th Street 4th Floor</t>
  </si>
  <si>
    <t xml:space="preserve">18 East 50th Street, 4th Floor</t>
  </si>
  <si>
    <t xml:space="preserve">18 EAST 50TH STREET  4TH FLOOR</t>
  </si>
  <si>
    <t xml:space="preserve">C45124</t>
  </si>
  <si>
    <t xml:space="preserve">Cammeby's Management Co. LLC</t>
  </si>
  <si>
    <t xml:space="preserve">CAMMEBY'S MANAGEMENT CO.LLC</t>
  </si>
  <si>
    <t xml:space="preserve">45 Broadway 25th Floor</t>
  </si>
  <si>
    <t xml:space="preserve">New York NY 10006</t>
  </si>
  <si>
    <t xml:space="preserve">114172-003</t>
  </si>
  <si>
    <t xml:space="preserve">Cammeby's Management Co. LLC-42 Broadway</t>
  </si>
  <si>
    <t xml:space="preserve">42 Broadway</t>
  </si>
  <si>
    <t xml:space="preserve">42 BROADWAY</t>
  </si>
  <si>
    <t xml:space="preserve">J10439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</si>
</sst>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DD/MM/YYYY"/>
    <numFmt numFmtId="167" formatCode="DD/MM/YY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8"/>
  <sheetViews>
    <sheetView windowProtection="true"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pane xSplit="0" ySplit="2" topLeftCell="A32" activePane="bottomLeft" state="frozen"/>
      <selection pane="topLeft" activeCell="G1" activeCellId="0" sqref="G1"/>
      <selection pane="bottomLeft" activeCell="I49" activeCellId="0" sqref="I49"/>
    </sheetView>
  </sheetViews>
  <sheetFormatPr defaultRowHeight="12.8"/>
  <cols>
    <col collapsed="false" hidden="false" max="1" min="1" style="0" width="7.66836734693878"/>
    <col collapsed="false" hidden="false" max="2" min="2" style="0" width="63.3928571428571"/>
    <col collapsed="false" hidden="false" max="3" min="3" style="0" width="38.5561224489796"/>
    <col collapsed="false" hidden="false" max="4" min="4" style="0" width="37.4744897959184"/>
    <col collapsed="false" hidden="false" max="5" min="5" style="0" width="18.0357142857143"/>
    <col collapsed="false" hidden="false" max="6" min="6" style="0" width="11.2295918367347"/>
    <col collapsed="false" hidden="false" max="7" min="7" style="0" width="45.5714285714286"/>
    <col collapsed="false" hidden="false" max="8" min="8" style="0" width="36.6122448979592"/>
    <col collapsed="false" hidden="false" max="9" min="9" style="0" width="21.7091836734694"/>
    <col collapsed="false" hidden="false" max="10" min="10" style="0" width="17.6020408163265"/>
    <col collapsed="false" hidden="false" max="11" min="11" style="0" width="16.1989795918367"/>
    <col collapsed="false" hidden="false" max="12" min="12" style="0" width="8.53061224489796"/>
    <col collapsed="false" hidden="false" max="13" min="13" style="0" width="12.7448979591837"/>
    <col collapsed="false" hidden="false" max="14" min="14" style="0" width="15.1173469387755"/>
    <col collapsed="false" hidden="false" max="15" min="15" style="0" width="15.6581632653061"/>
    <col collapsed="false" hidden="false" max="18" min="16" style="0" width="11.8775510204082"/>
    <col collapsed="false" hidden="false" max="19" min="19" style="0" width="22.5714285714286"/>
    <col collapsed="false" hidden="false" max="1025" min="20" style="0" width="11.877551020408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/>
      <c r="Q1" s="1"/>
      <c r="R1" s="1"/>
      <c r="S1" s="1" t="s">
        <v>15</v>
      </c>
    </row>
    <row r="2" customFormat="false" ht="12.8" hidden="false" customHeight="false" outlineLevel="0" collapsed="false">
      <c r="A2" s="1" t="n">
        <v>175051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tr">
        <f aca="false">CONCATENATE(B2,"-",I2)</f>
        <v>645 Clinton St. Company, LLC-645 Clinton Street</v>
      </c>
      <c r="H2" s="1" t="s">
        <v>17</v>
      </c>
      <c r="I2" s="1" t="s">
        <v>18</v>
      </c>
      <c r="J2" s="1" t="s">
        <v>21</v>
      </c>
      <c r="K2" s="1" t="s">
        <v>19</v>
      </c>
      <c r="L2" s="1" t="s">
        <v>22</v>
      </c>
      <c r="M2" s="3" t="n">
        <v>43397</v>
      </c>
      <c r="N2" s="1" t="n">
        <v>1524.25</v>
      </c>
      <c r="O2" s="1" t="n">
        <v>1524.25</v>
      </c>
      <c r="P2" s="1"/>
      <c r="Q2" s="1"/>
      <c r="R2" s="1"/>
      <c r="S2" s="1" t="s">
        <v>18</v>
      </c>
    </row>
    <row r="3" customFormat="false" ht="12.8" hidden="false" customHeight="false" outlineLevel="0" collapsed="false">
      <c r="A3" s="1" t="n">
        <v>171964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tr">
        <f aca="false">CONCATENATE(B3,"-",I3)</f>
        <v>BMCC Accts Pay-515 W 59th Street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32</v>
      </c>
      <c r="M3" s="3" t="n">
        <v>43537</v>
      </c>
      <c r="N3" s="1" t="n">
        <v>14800</v>
      </c>
      <c r="O3" s="1" t="n">
        <v>14800</v>
      </c>
      <c r="P3" s="1"/>
      <c r="Q3" s="1"/>
      <c r="R3" s="1"/>
      <c r="S3" s="1" t="s">
        <v>29</v>
      </c>
    </row>
    <row r="4" customFormat="false" ht="12.8" hidden="false" customHeight="false" outlineLevel="0" collapsed="false">
      <c r="A4" s="1" t="n">
        <v>120880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tr">
        <f aca="false">CONCATENATE(B4,"-",I4)</f>
        <v>BVK 125th Street LLC-215 West 125th Street</v>
      </c>
      <c r="H4" s="1" t="s">
        <v>38</v>
      </c>
      <c r="I4" s="1" t="s">
        <v>39</v>
      </c>
      <c r="J4" s="1" t="s">
        <v>40</v>
      </c>
      <c r="K4" s="1" t="s">
        <v>41</v>
      </c>
      <c r="L4" s="1" t="s">
        <v>42</v>
      </c>
      <c r="M4" s="3" t="n">
        <v>43282</v>
      </c>
      <c r="N4" s="1" t="n">
        <v>1429.8</v>
      </c>
      <c r="O4" s="1" t="n">
        <v>1429.8</v>
      </c>
      <c r="P4" s="1"/>
      <c r="Q4" s="1"/>
    </row>
    <row r="5" customFormat="false" ht="12.8" hidden="false" customHeight="false" outlineLevel="0" collapsed="false">
      <c r="A5" s="1" t="n">
        <v>136301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tr">
        <f aca="false">CONCATENATE(B5,"-",I5)</f>
        <v>Park Vendome Condominium (C/O Charles H. Greenthal)-340-350 West 57th Street</v>
      </c>
      <c r="H5" s="1" t="s">
        <v>48</v>
      </c>
      <c r="I5" s="1" t="s">
        <v>49</v>
      </c>
      <c r="J5" s="1" t="s">
        <v>50</v>
      </c>
      <c r="K5" s="1" t="s">
        <v>41</v>
      </c>
      <c r="L5" s="1" t="s">
        <v>51</v>
      </c>
      <c r="M5" s="3" t="n">
        <v>43405</v>
      </c>
      <c r="N5" s="1" t="n">
        <v>1627.68</v>
      </c>
      <c r="O5" s="1" t="n">
        <v>1627.68</v>
      </c>
      <c r="P5" s="1"/>
      <c r="Q5" s="1"/>
      <c r="R5" s="1"/>
      <c r="S5" s="1" t="s">
        <v>49</v>
      </c>
    </row>
    <row r="6" customFormat="false" ht="13.8" hidden="false" customHeight="false" outlineLevel="0" collapsed="false">
      <c r="A6" s="1" t="n">
        <v>154520</v>
      </c>
      <c r="B6" s="4" t="s">
        <v>52</v>
      </c>
      <c r="C6" s="1" t="s">
        <v>53</v>
      </c>
      <c r="D6" s="1" t="s">
        <v>54</v>
      </c>
      <c r="E6" s="1" t="s">
        <v>55</v>
      </c>
      <c r="F6" s="1" t="s">
        <v>56</v>
      </c>
      <c r="G6" s="1" t="str">
        <f aca="false">CONCATENATE(B6,"-",I6)</f>
        <v>CPC-Hong Kong-50 Norfolk Street</v>
      </c>
      <c r="H6" s="1" t="s">
        <v>53</v>
      </c>
      <c r="I6" s="1" t="s">
        <v>54</v>
      </c>
      <c r="J6" s="1" t="s">
        <v>57</v>
      </c>
      <c r="K6" s="1" t="s">
        <v>55</v>
      </c>
      <c r="L6" s="1" t="s">
        <v>58</v>
      </c>
      <c r="M6" s="3" t="n">
        <v>43199</v>
      </c>
      <c r="N6" s="1" t="n">
        <v>10272.36</v>
      </c>
      <c r="O6" s="1" t="n">
        <v>837.36</v>
      </c>
      <c r="P6" s="1"/>
      <c r="Q6" s="1"/>
      <c r="R6" s="1"/>
      <c r="S6" s="1" t="s">
        <v>54</v>
      </c>
    </row>
    <row r="7" customFormat="false" ht="13.8" hidden="false" customHeight="false" outlineLevel="0" collapsed="false">
      <c r="A7" s="1" t="n">
        <v>170124</v>
      </c>
      <c r="B7" s="4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tr">
        <f aca="false">CONCATENATE(B7,"-",I7)</f>
        <v>Department Of Finance-599 Main Street, Front Office</v>
      </c>
      <c r="H7" s="1" t="s">
        <v>64</v>
      </c>
      <c r="I7" s="1" t="s">
        <v>65</v>
      </c>
      <c r="J7" s="1" t="s">
        <v>66</v>
      </c>
      <c r="L7" s="1" t="s">
        <v>67</v>
      </c>
      <c r="M7" s="3" t="n">
        <v>43136</v>
      </c>
      <c r="N7" s="1" t="n">
        <v>3830</v>
      </c>
      <c r="O7" s="1" t="n">
        <v>3830</v>
      </c>
      <c r="P7" s="1"/>
      <c r="Q7" s="1"/>
      <c r="R7" s="1"/>
      <c r="S7" s="1" t="s">
        <v>65</v>
      </c>
    </row>
    <row r="8" customFormat="false" ht="13.8" hidden="false" customHeight="false" outlineLevel="0" collapsed="false">
      <c r="A8" s="1" t="n">
        <v>126680</v>
      </c>
      <c r="B8" s="4" t="s">
        <v>68</v>
      </c>
      <c r="C8" s="1" t="s">
        <v>69</v>
      </c>
      <c r="D8" s="1" t="s">
        <v>70</v>
      </c>
      <c r="E8" s="1" t="s">
        <v>71</v>
      </c>
      <c r="F8" s="1" t="s">
        <v>72</v>
      </c>
      <c r="G8" s="1" t="str">
        <f aca="false">CONCATENATE(B8,"-",I8)</f>
        <v>Eco Apts.-1050 Amsterdam Ave</v>
      </c>
      <c r="H8" s="1" t="s">
        <v>69</v>
      </c>
      <c r="I8" s="1" t="s">
        <v>73</v>
      </c>
      <c r="J8" s="1" t="s">
        <v>74</v>
      </c>
      <c r="K8" s="1" t="s">
        <v>75</v>
      </c>
      <c r="L8" s="1" t="s">
        <v>76</v>
      </c>
      <c r="M8" s="3" t="n">
        <v>43126</v>
      </c>
      <c r="N8" s="1" t="n">
        <v>247</v>
      </c>
      <c r="O8" s="1" t="n">
        <v>247</v>
      </c>
      <c r="P8" s="1"/>
      <c r="Q8" s="1"/>
      <c r="R8" s="1"/>
      <c r="S8" s="1" t="s">
        <v>73</v>
      </c>
    </row>
    <row r="9" customFormat="false" ht="13.8" hidden="false" customHeight="false" outlineLevel="0" collapsed="false">
      <c r="A9" s="1" t="n">
        <v>135325</v>
      </c>
      <c r="B9" s="4" t="s">
        <v>77</v>
      </c>
      <c r="C9" s="1" t="s">
        <v>78</v>
      </c>
      <c r="D9" s="1" t="s">
        <v>79</v>
      </c>
      <c r="E9" s="1" t="s">
        <v>71</v>
      </c>
      <c r="F9" s="1" t="s">
        <v>80</v>
      </c>
      <c r="G9" s="1" t="str">
        <f aca="false">CONCATENATE(B9,"-",I9)</f>
        <v>Gramercy Park Dental-344 3rd Avenue</v>
      </c>
      <c r="H9" s="1" t="s">
        <v>78</v>
      </c>
      <c r="I9" s="1" t="s">
        <v>79</v>
      </c>
      <c r="J9" s="1" t="s">
        <v>81</v>
      </c>
      <c r="K9" s="1" t="s">
        <v>71</v>
      </c>
      <c r="L9" s="1" t="s">
        <v>82</v>
      </c>
      <c r="M9" s="3" t="n">
        <v>43291</v>
      </c>
      <c r="N9" s="1" t="n">
        <v>489.94</v>
      </c>
      <c r="O9" s="1" t="n">
        <v>489.94</v>
      </c>
      <c r="P9" s="1"/>
      <c r="Q9" s="1"/>
      <c r="R9" s="1"/>
      <c r="S9" s="1" t="s">
        <v>79</v>
      </c>
    </row>
    <row r="10" customFormat="false" ht="12.8" hidden="false" customHeight="false" outlineLevel="0" collapsed="false">
      <c r="A10" s="1" t="n">
        <v>184817</v>
      </c>
      <c r="B10" s="1" t="s">
        <v>83</v>
      </c>
      <c r="C10" s="1" t="s">
        <v>84</v>
      </c>
      <c r="D10" s="1" t="s">
        <v>85</v>
      </c>
      <c r="E10" s="1" t="s">
        <v>86</v>
      </c>
      <c r="F10" s="1" t="s">
        <v>87</v>
      </c>
      <c r="G10" s="1" t="str">
        <f aca="false">CONCATENATE(B10,"-",I10)</f>
        <v>V.A. Medical Center-3220 Henry Hudson Parkway</v>
      </c>
      <c r="H10" s="1" t="s">
        <v>88</v>
      </c>
      <c r="I10" s="1" t="s">
        <v>89</v>
      </c>
      <c r="J10" s="1" t="s">
        <v>90</v>
      </c>
      <c r="K10" s="1" t="s">
        <v>86</v>
      </c>
      <c r="L10" s="1" t="s">
        <v>91</v>
      </c>
      <c r="M10" s="3" t="n">
        <v>42965</v>
      </c>
      <c r="N10" s="1" t="n">
        <v>1344.61</v>
      </c>
      <c r="O10" s="1" t="n">
        <v>1344.61</v>
      </c>
      <c r="P10" s="1"/>
      <c r="Q10" s="1"/>
      <c r="R10" s="1"/>
      <c r="S10" s="1" t="s">
        <v>89</v>
      </c>
    </row>
    <row r="11" customFormat="false" ht="13.8" hidden="false" customHeight="false" outlineLevel="0" collapsed="false">
      <c r="A11" s="1" t="n">
        <v>182230</v>
      </c>
      <c r="B11" s="4" t="s">
        <v>92</v>
      </c>
      <c r="C11" s="1" t="s">
        <v>93</v>
      </c>
      <c r="D11" s="1" t="s">
        <v>94</v>
      </c>
      <c r="E11" s="1" t="s">
        <v>95</v>
      </c>
      <c r="F11" s="1" t="s">
        <v>96</v>
      </c>
      <c r="G11" s="1" t="str">
        <f aca="false">CONCATENATE(B11,"-",I11)</f>
        <v>UCP-Building Services-281 Port Richmond Ave</v>
      </c>
      <c r="H11" s="1" t="s">
        <v>97</v>
      </c>
      <c r="I11" s="1" t="s">
        <v>98</v>
      </c>
      <c r="J11" s="1" t="s">
        <v>99</v>
      </c>
      <c r="K11" s="1" t="s">
        <v>100</v>
      </c>
      <c r="L11" s="1" t="s">
        <v>101</v>
      </c>
      <c r="M11" s="3" t="n">
        <v>43535</v>
      </c>
      <c r="N11" s="1" t="n">
        <v>3500</v>
      </c>
      <c r="O11" s="1" t="n">
        <v>3500</v>
      </c>
      <c r="P11" s="1"/>
      <c r="Q11" s="1"/>
      <c r="R11" s="1"/>
      <c r="S11" s="1" t="s">
        <v>98</v>
      </c>
    </row>
    <row r="12" customFormat="false" ht="13.8" hidden="false" customHeight="false" outlineLevel="0" collapsed="false">
      <c r="A12" s="1" t="n">
        <v>153644</v>
      </c>
      <c r="B12" s="4" t="s">
        <v>102</v>
      </c>
      <c r="C12" s="1" t="s">
        <v>103</v>
      </c>
      <c r="D12" s="1" t="s">
        <v>104</v>
      </c>
      <c r="E12" s="1" t="s">
        <v>105</v>
      </c>
      <c r="F12" s="1" t="s">
        <v>106</v>
      </c>
      <c r="G12" s="1" t="str">
        <f aca="false">CONCATENATE(B12,"-",I12)</f>
        <v>Tony Sanches-140 77th Street</v>
      </c>
      <c r="H12" s="1" t="s">
        <v>103</v>
      </c>
      <c r="I12" s="1" t="s">
        <v>104</v>
      </c>
      <c r="J12" s="1" t="s">
        <v>107</v>
      </c>
      <c r="K12" s="1" t="s">
        <v>105</v>
      </c>
      <c r="L12" s="1" t="s">
        <v>108</v>
      </c>
      <c r="M12" s="3" t="n">
        <v>43481</v>
      </c>
      <c r="N12" s="1" t="n">
        <v>1222.29</v>
      </c>
      <c r="O12" s="1" t="n">
        <v>1222.29</v>
      </c>
      <c r="P12" s="1"/>
      <c r="Q12" s="1"/>
      <c r="R12" s="1"/>
      <c r="S12" s="1" t="s">
        <v>104</v>
      </c>
    </row>
    <row r="13" customFormat="false" ht="13.8" hidden="false" customHeight="false" outlineLevel="0" collapsed="false">
      <c r="A13" s="1" t="n">
        <v>107824</v>
      </c>
      <c r="B13" s="4" t="s">
        <v>109</v>
      </c>
      <c r="C13" s="1" t="s">
        <v>110</v>
      </c>
      <c r="D13" s="1" t="s">
        <v>111</v>
      </c>
      <c r="E13" s="1" t="s">
        <v>112</v>
      </c>
      <c r="F13" s="1" t="s">
        <v>113</v>
      </c>
      <c r="G13" s="1" t="str">
        <f aca="false">CONCATENATE(B13,"-",I13)</f>
        <v>The Brooklyn Hospital Center-121 Dekalb Ave</v>
      </c>
      <c r="H13" s="1" t="s">
        <v>110</v>
      </c>
      <c r="I13" s="1" t="s">
        <v>114</v>
      </c>
      <c r="J13" s="1" t="s">
        <v>115</v>
      </c>
      <c r="K13" s="1" t="s">
        <v>116</v>
      </c>
      <c r="L13" s="1" t="s">
        <v>117</v>
      </c>
      <c r="M13" s="3" t="n">
        <v>43490</v>
      </c>
      <c r="N13" s="1" t="n">
        <v>1492</v>
      </c>
      <c r="O13" s="1" t="n">
        <v>1492</v>
      </c>
      <c r="P13" s="1"/>
      <c r="Q13" s="1"/>
      <c r="R13" s="1"/>
      <c r="S13" s="1" t="s">
        <v>114</v>
      </c>
    </row>
    <row r="14" customFormat="false" ht="13.8" hidden="false" customHeight="false" outlineLevel="0" collapsed="false">
      <c r="A14" s="1" t="n">
        <v>173571</v>
      </c>
      <c r="B14" s="4" t="s">
        <v>118</v>
      </c>
      <c r="C14" s="1" t="s">
        <v>119</v>
      </c>
      <c r="D14" s="1" t="s">
        <v>120</v>
      </c>
      <c r="E14" s="1" t="s">
        <v>121</v>
      </c>
      <c r="F14" s="1" t="s">
        <v>122</v>
      </c>
      <c r="G14" s="1" t="str">
        <f aca="false">CONCATENATE(B14,"-",I14)</f>
        <v>Temp Air Corporation-226 Linda Ave</v>
      </c>
      <c r="H14" s="1" t="s">
        <v>123</v>
      </c>
      <c r="I14" s="1" t="s">
        <v>124</v>
      </c>
      <c r="J14" s="1" t="s">
        <v>125</v>
      </c>
      <c r="K14" s="1" t="s">
        <v>126</v>
      </c>
      <c r="L14" s="1" t="s">
        <v>127</v>
      </c>
      <c r="M14" s="3" t="n">
        <v>43287</v>
      </c>
      <c r="N14" s="1" t="n">
        <v>4549</v>
      </c>
      <c r="O14" s="1" t="n">
        <v>2549</v>
      </c>
      <c r="P14" s="1"/>
      <c r="Q14" s="1"/>
      <c r="R14" s="1"/>
      <c r="S14" s="1" t="s">
        <v>124</v>
      </c>
    </row>
    <row r="15" customFormat="false" ht="13.8" hidden="false" customHeight="false" outlineLevel="0" collapsed="false">
      <c r="A15" s="1" t="n">
        <v>181127</v>
      </c>
      <c r="B15" s="4" t="s">
        <v>128</v>
      </c>
      <c r="C15" s="1" t="s">
        <v>129</v>
      </c>
      <c r="D15" s="1" t="s">
        <v>130</v>
      </c>
      <c r="E15" s="1" t="s">
        <v>131</v>
      </c>
      <c r="F15" s="1" t="s">
        <v>132</v>
      </c>
      <c r="G15" s="1" t="str">
        <f aca="false">CONCATENATE(B15,"-",I15)</f>
        <v>TA-Commercial Service Inc.-200 E 62nd Street</v>
      </c>
      <c r="H15" s="1" t="s">
        <v>133</v>
      </c>
      <c r="I15" s="1" t="s">
        <v>134</v>
      </c>
      <c r="J15" s="1" t="s">
        <v>135</v>
      </c>
      <c r="K15" s="1" t="s">
        <v>136</v>
      </c>
      <c r="L15" s="1" t="s">
        <v>137</v>
      </c>
      <c r="M15" s="3" t="n">
        <v>43490</v>
      </c>
      <c r="N15" s="1" t="n">
        <v>1250</v>
      </c>
      <c r="O15" s="1" t="n">
        <v>1250</v>
      </c>
      <c r="P15" s="1"/>
      <c r="Q15" s="1"/>
      <c r="R15" s="1"/>
      <c r="S15" s="1" t="s">
        <v>134</v>
      </c>
    </row>
    <row r="16" customFormat="false" ht="13.8" hidden="false" customHeight="false" outlineLevel="0" collapsed="false">
      <c r="A16" s="1" t="n">
        <v>181186</v>
      </c>
      <c r="B16" s="4" t="s">
        <v>138</v>
      </c>
      <c r="C16" s="1" t="s">
        <v>139</v>
      </c>
      <c r="D16" s="1" t="s">
        <v>140</v>
      </c>
      <c r="E16" s="1" t="s">
        <v>141</v>
      </c>
      <c r="F16" s="1" t="s">
        <v>142</v>
      </c>
      <c r="G16" s="1" t="str">
        <f aca="false">CONCATENATE(B16,"-",I16)</f>
        <v>SLG 100 Park LLC-100 Park Avenue</v>
      </c>
      <c r="H16" s="1" t="s">
        <v>143</v>
      </c>
      <c r="I16" s="1" t="s">
        <v>144</v>
      </c>
      <c r="J16" s="1" t="s">
        <v>145</v>
      </c>
      <c r="K16" s="1" t="s">
        <v>146</v>
      </c>
      <c r="L16" s="1" t="s">
        <v>147</v>
      </c>
      <c r="M16" s="3" t="n">
        <v>43102</v>
      </c>
      <c r="N16" s="1" t="n">
        <v>777.37</v>
      </c>
      <c r="O16" s="1" t="n">
        <v>777.37</v>
      </c>
      <c r="P16" s="1"/>
      <c r="Q16" s="1"/>
      <c r="R16" s="1"/>
      <c r="S16" s="1" t="s">
        <v>144</v>
      </c>
    </row>
    <row r="17" customFormat="false" ht="13.8" hidden="false" customHeight="false" outlineLevel="0" collapsed="false">
      <c r="A17" s="1" t="n">
        <v>108819</v>
      </c>
      <c r="B17" s="4" t="s">
        <v>148</v>
      </c>
      <c r="C17" s="1" t="s">
        <v>149</v>
      </c>
      <c r="D17" s="1" t="s">
        <v>150</v>
      </c>
      <c r="E17" s="1" t="s">
        <v>151</v>
      </c>
      <c r="F17" s="1" t="s">
        <v>152</v>
      </c>
      <c r="G17" s="1" t="str">
        <f aca="false">CONCATENATE(B17,"-",I17)</f>
        <v>Shore View Nursing Home-2865 Brighton 3rd Street</v>
      </c>
      <c r="H17" s="1" t="s">
        <v>149</v>
      </c>
      <c r="I17" s="1" t="s">
        <v>153</v>
      </c>
      <c r="J17" s="1" t="s">
        <v>154</v>
      </c>
      <c r="K17" s="1" t="s">
        <v>151</v>
      </c>
      <c r="L17" s="1" t="s">
        <v>155</v>
      </c>
      <c r="M17" s="3" t="n">
        <v>43363</v>
      </c>
      <c r="N17" s="1" t="n">
        <v>342.96</v>
      </c>
      <c r="O17" s="1" t="n">
        <v>342.96</v>
      </c>
      <c r="P17" s="1"/>
      <c r="Q17" s="1"/>
      <c r="R17" s="1"/>
      <c r="S17" s="1" t="s">
        <v>153</v>
      </c>
    </row>
    <row r="18" customFormat="false" ht="13.8" hidden="false" customHeight="false" outlineLevel="0" collapsed="false">
      <c r="A18" s="1" t="n">
        <v>173008</v>
      </c>
      <c r="B18" s="4" t="s">
        <v>156</v>
      </c>
      <c r="C18" s="1" t="s">
        <v>157</v>
      </c>
      <c r="D18" s="1" t="s">
        <v>158</v>
      </c>
      <c r="E18" s="1" t="s">
        <v>31</v>
      </c>
      <c r="F18" s="1" t="s">
        <v>159</v>
      </c>
      <c r="G18" s="1" t="str">
        <f aca="false">CONCATENATE(B18,"-",I18)</f>
        <v>Saxon Towers Owners, Inc-201 East 83rd Street</v>
      </c>
      <c r="H18" s="1" t="s">
        <v>160</v>
      </c>
      <c r="I18" s="1" t="s">
        <v>161</v>
      </c>
      <c r="J18" s="1" t="s">
        <v>162</v>
      </c>
      <c r="K18" s="1" t="s">
        <v>163</v>
      </c>
      <c r="L18" s="1" t="s">
        <v>164</v>
      </c>
      <c r="M18" s="3" t="n">
        <v>42948</v>
      </c>
      <c r="N18" s="1" t="n">
        <v>381.79</v>
      </c>
      <c r="O18" s="1" t="n">
        <v>381.79</v>
      </c>
      <c r="P18" s="1"/>
      <c r="Q18" s="1"/>
      <c r="R18" s="1"/>
      <c r="S18" s="1" t="s">
        <v>161</v>
      </c>
    </row>
    <row r="19" customFormat="false" ht="13.8" hidden="false" customHeight="false" outlineLevel="0" collapsed="false">
      <c r="A19" s="1" t="n">
        <v>167896</v>
      </c>
      <c r="B19" s="4" t="s">
        <v>165</v>
      </c>
      <c r="C19" s="1" t="s">
        <v>166</v>
      </c>
      <c r="D19" s="1" t="s">
        <v>167</v>
      </c>
      <c r="E19" s="1" t="s">
        <v>168</v>
      </c>
      <c r="F19" s="1" t="s">
        <v>169</v>
      </c>
      <c r="G19" s="1" t="str">
        <f aca="false">CONCATENATE(B19,"-",I19)</f>
        <v>Reliance Machining, Inc.-43-35 Vernon Blvd.</v>
      </c>
      <c r="H19" s="1" t="s">
        <v>166</v>
      </c>
      <c r="I19" s="1" t="s">
        <v>167</v>
      </c>
      <c r="J19" s="1" t="s">
        <v>170</v>
      </c>
      <c r="K19" s="1" t="s">
        <v>171</v>
      </c>
      <c r="L19" s="1" t="s">
        <v>172</v>
      </c>
      <c r="M19" s="3" t="n">
        <v>42971</v>
      </c>
      <c r="N19" s="1" t="n">
        <v>696.8</v>
      </c>
      <c r="O19" s="1" t="n">
        <v>696.8</v>
      </c>
      <c r="P19" s="1"/>
      <c r="Q19" s="1"/>
      <c r="R19" s="1"/>
      <c r="S19" s="1" t="s">
        <v>167</v>
      </c>
    </row>
    <row r="20" customFormat="false" ht="12.8" hidden="false" customHeight="false" outlineLevel="0" collapsed="false">
      <c r="A20" s="1" t="n">
        <v>165868</v>
      </c>
      <c r="B20" s="1" t="s">
        <v>173</v>
      </c>
      <c r="C20" s="1" t="s">
        <v>174</v>
      </c>
      <c r="D20" s="1" t="s">
        <v>175</v>
      </c>
      <c r="E20" s="1" t="s">
        <v>176</v>
      </c>
      <c r="F20" s="1" t="s">
        <v>177</v>
      </c>
      <c r="G20" s="1" t="str">
        <f aca="false">CONCATENATE(B20,"-",I20)</f>
        <v>Queens Fresh Meadows, LLC-188-02 64th Avenue</v>
      </c>
      <c r="H20" s="1" t="s">
        <v>178</v>
      </c>
      <c r="I20" s="1" t="s">
        <v>175</v>
      </c>
      <c r="J20" s="1" t="s">
        <v>179</v>
      </c>
      <c r="K20" s="1" t="s">
        <v>176</v>
      </c>
      <c r="L20" s="1" t="s">
        <v>180</v>
      </c>
      <c r="M20" s="3" t="n">
        <v>43334</v>
      </c>
      <c r="N20" s="1" t="n">
        <v>4336.38</v>
      </c>
      <c r="O20" s="1" t="n">
        <v>4336.38</v>
      </c>
      <c r="P20" s="1"/>
      <c r="Q20" s="1"/>
      <c r="R20" s="1"/>
      <c r="S20" s="1" t="s">
        <v>175</v>
      </c>
    </row>
    <row r="21" customFormat="false" ht="12.8" hidden="false" customHeight="false" outlineLevel="0" collapsed="false">
      <c r="A21" s="1" t="n">
        <v>143512</v>
      </c>
      <c r="B21" s="1" t="s">
        <v>181</v>
      </c>
      <c r="C21" s="1" t="s">
        <v>182</v>
      </c>
      <c r="D21" s="1" t="s">
        <v>183</v>
      </c>
      <c r="E21" s="1" t="s">
        <v>184</v>
      </c>
      <c r="F21" s="1" t="s">
        <v>185</v>
      </c>
      <c r="G21" s="1" t="str">
        <f aca="false">CONCATENATE(B21,"-",I21)</f>
        <v>Plaza Rehab &amp; Nursing-100 West Kingsbridge Road</v>
      </c>
      <c r="H21" s="1" t="s">
        <v>182</v>
      </c>
      <c r="I21" s="1" t="s">
        <v>183</v>
      </c>
      <c r="J21" s="1" t="s">
        <v>186</v>
      </c>
      <c r="K21" s="1" t="s">
        <v>184</v>
      </c>
      <c r="L21" s="1" t="s">
        <v>187</v>
      </c>
      <c r="M21" s="3" t="n">
        <v>43461</v>
      </c>
      <c r="N21" s="1" t="n">
        <v>5890.14</v>
      </c>
      <c r="O21" s="1" t="n">
        <v>5890.14</v>
      </c>
      <c r="P21" s="1"/>
      <c r="Q21" s="1"/>
      <c r="R21" s="1"/>
      <c r="S21" s="1" t="s">
        <v>183</v>
      </c>
    </row>
    <row r="22" customFormat="false" ht="13.8" hidden="false" customHeight="false" outlineLevel="0" collapsed="false">
      <c r="A22" s="1" t="n">
        <v>134479</v>
      </c>
      <c r="B22" s="4" t="s">
        <v>188</v>
      </c>
      <c r="C22" s="1" t="s">
        <v>189</v>
      </c>
      <c r="D22" s="1" t="s">
        <v>190</v>
      </c>
      <c r="E22" s="1" t="s">
        <v>191</v>
      </c>
      <c r="F22" s="1" t="s">
        <v>192</v>
      </c>
      <c r="G22" s="1" t="str">
        <f aca="false">CONCATENATE(B22,"-",I22)</f>
        <v>Park Towers Tenants Corp.-201 East 17th Street</v>
      </c>
      <c r="H22" s="1" t="s">
        <v>193</v>
      </c>
      <c r="I22" s="1" t="s">
        <v>194</v>
      </c>
      <c r="J22" s="1" t="s">
        <v>195</v>
      </c>
      <c r="K22" s="1" t="s">
        <v>41</v>
      </c>
      <c r="L22" s="1" t="s">
        <v>196</v>
      </c>
      <c r="M22" s="3" t="n">
        <v>43327</v>
      </c>
      <c r="N22" s="1" t="n">
        <v>1143.19</v>
      </c>
      <c r="O22" s="1" t="n">
        <v>1143.19</v>
      </c>
      <c r="P22" s="1"/>
      <c r="Q22" s="1"/>
      <c r="R22" s="1"/>
      <c r="S22" s="1" t="s">
        <v>194</v>
      </c>
    </row>
    <row r="23" customFormat="false" ht="12.8" hidden="false" customHeight="false" outlineLevel="0" collapsed="false">
      <c r="A23" s="1" t="n">
        <v>142345</v>
      </c>
      <c r="B23" s="1" t="s">
        <v>197</v>
      </c>
      <c r="C23" s="1" t="s">
        <v>198</v>
      </c>
      <c r="D23" s="1" t="s">
        <v>199</v>
      </c>
      <c r="E23" s="1" t="s">
        <v>200</v>
      </c>
      <c r="F23" s="1" t="s">
        <v>201</v>
      </c>
      <c r="G23" s="1" t="str">
        <f aca="false">CONCATENATE(B23,"-",I23)</f>
        <v>North Central Bronx Hospital-3424 Kossuth Avenue</v>
      </c>
      <c r="H23" s="1" t="s">
        <v>198</v>
      </c>
      <c r="I23" s="1" t="s">
        <v>199</v>
      </c>
      <c r="J23" s="1" t="s">
        <v>202</v>
      </c>
      <c r="K23" s="1" t="s">
        <v>203</v>
      </c>
      <c r="L23" s="1" t="s">
        <v>204</v>
      </c>
      <c r="M23" s="3" t="n">
        <v>43503</v>
      </c>
      <c r="N23" s="1" t="n">
        <v>4400</v>
      </c>
      <c r="O23" s="1" t="n">
        <v>4400</v>
      </c>
      <c r="P23" s="1"/>
      <c r="Q23" s="1"/>
      <c r="R23" s="1"/>
      <c r="S23" s="1" t="s">
        <v>199</v>
      </c>
    </row>
    <row r="24" customFormat="false" ht="12.8" hidden="false" customHeight="false" outlineLevel="0" collapsed="false">
      <c r="A24" s="1" t="n">
        <v>182436</v>
      </c>
      <c r="B24" s="1" t="s">
        <v>205</v>
      </c>
      <c r="C24" s="1" t="s">
        <v>206</v>
      </c>
      <c r="D24" s="1" t="s">
        <v>207</v>
      </c>
      <c r="E24" s="1" t="s">
        <v>208</v>
      </c>
      <c r="F24" s="1" t="s">
        <v>209</v>
      </c>
      <c r="G24" s="1" t="str">
        <f aca="false">CONCATENATE(B24,"-",I24)</f>
        <v>Newmark Grubbb Knight Frank-592 5th Avenue</v>
      </c>
      <c r="H24" s="1" t="s">
        <v>206</v>
      </c>
      <c r="I24" s="1" t="s">
        <v>210</v>
      </c>
      <c r="J24" s="1" t="s">
        <v>211</v>
      </c>
      <c r="K24" s="1" t="s">
        <v>212</v>
      </c>
      <c r="L24" s="1" t="s">
        <v>213</v>
      </c>
      <c r="M24" s="3" t="n">
        <v>43552</v>
      </c>
      <c r="N24" s="1" t="n">
        <v>100000</v>
      </c>
      <c r="O24" s="1" t="n">
        <v>100000</v>
      </c>
      <c r="P24" s="1"/>
      <c r="Q24" s="1"/>
      <c r="R24" s="1"/>
      <c r="S24" s="1" t="s">
        <v>210</v>
      </c>
    </row>
    <row r="25" customFormat="false" ht="12.8" hidden="false" customHeight="false" outlineLevel="0" collapsed="false">
      <c r="A25" s="1" t="n">
        <v>100363</v>
      </c>
      <c r="B25" s="1" t="s">
        <v>214</v>
      </c>
      <c r="C25" s="1" t="s">
        <v>215</v>
      </c>
      <c r="D25" s="1" t="s">
        <v>216</v>
      </c>
      <c r="E25" s="1" t="s">
        <v>217</v>
      </c>
      <c r="F25" s="1" t="s">
        <v>218</v>
      </c>
      <c r="G25" s="1" t="str">
        <f aca="false">CONCATENATE(B25,"-",I25)</f>
        <v>New Line Structures-26-01 1st Street</v>
      </c>
      <c r="H25" s="1" t="s">
        <v>219</v>
      </c>
      <c r="I25" s="1" t="s">
        <v>220</v>
      </c>
      <c r="J25" s="1" t="s">
        <v>221</v>
      </c>
      <c r="K25" s="1" t="s">
        <v>222</v>
      </c>
      <c r="L25" s="1" t="s">
        <v>223</v>
      </c>
      <c r="M25" s="3" t="n">
        <v>43509</v>
      </c>
      <c r="N25" s="1" t="n">
        <v>11540.75</v>
      </c>
      <c r="O25" s="1" t="n">
        <v>11540.75</v>
      </c>
      <c r="P25" s="1"/>
      <c r="Q25" s="1"/>
      <c r="R25" s="1"/>
      <c r="S25" s="1" t="s">
        <v>220</v>
      </c>
    </row>
    <row r="26" customFormat="false" ht="12.8" hidden="false" customHeight="false" outlineLevel="0" collapsed="false">
      <c r="A26" s="1" t="n">
        <v>156143</v>
      </c>
      <c r="B26" s="1" t="s">
        <v>224</v>
      </c>
      <c r="C26" s="1" t="s">
        <v>225</v>
      </c>
      <c r="D26" s="1" t="s">
        <v>226</v>
      </c>
      <c r="E26" s="1" t="s">
        <v>227</v>
      </c>
      <c r="F26" s="1" t="s">
        <v>228</v>
      </c>
      <c r="G26" s="1" t="str">
        <f aca="false">CONCATENATE(B26,"-",I26)</f>
        <v>N.Y. Eye &amp; Ear Infirmary-310 East 14th Street</v>
      </c>
      <c r="H26" s="1" t="s">
        <v>225</v>
      </c>
      <c r="I26" s="1" t="s">
        <v>226</v>
      </c>
      <c r="J26" s="1" t="s">
        <v>229</v>
      </c>
      <c r="K26" s="1" t="s">
        <v>230</v>
      </c>
      <c r="L26" s="1" t="s">
        <v>231</v>
      </c>
      <c r="M26" s="3" t="n">
        <v>43551</v>
      </c>
      <c r="N26" s="1" t="n">
        <v>496800</v>
      </c>
      <c r="O26" s="1" t="n">
        <v>496800</v>
      </c>
      <c r="P26" s="1"/>
      <c r="Q26" s="1"/>
      <c r="R26" s="1"/>
      <c r="S26" s="1" t="s">
        <v>226</v>
      </c>
    </row>
    <row r="27" customFormat="false" ht="12.8" hidden="false" customHeight="false" outlineLevel="0" collapsed="false">
      <c r="A27" s="1" t="n">
        <v>154937</v>
      </c>
      <c r="B27" s="1" t="s">
        <v>232</v>
      </c>
      <c r="C27" s="1" t="s">
        <v>233</v>
      </c>
      <c r="D27" s="1" t="s">
        <v>234</v>
      </c>
      <c r="E27" s="1" t="s">
        <v>112</v>
      </c>
      <c r="F27" s="1" t="s">
        <v>235</v>
      </c>
      <c r="G27" s="1" t="str">
        <f aca="false">CONCATENATE(B27,"-",I27)</f>
        <v>Myrtle Ave Buiilders, LLC-225 Flatbush Avenue</v>
      </c>
      <c r="H27" s="1" t="s">
        <v>233</v>
      </c>
      <c r="I27" s="1" t="s">
        <v>236</v>
      </c>
      <c r="J27" s="1" t="s">
        <v>237</v>
      </c>
      <c r="K27" s="1" t="s">
        <v>112</v>
      </c>
      <c r="L27" s="1" t="s">
        <v>238</v>
      </c>
      <c r="M27" s="3" t="n">
        <v>40451</v>
      </c>
      <c r="N27" s="1" t="n">
        <v>26900</v>
      </c>
      <c r="O27" s="1" t="n">
        <v>26900</v>
      </c>
      <c r="P27" s="1"/>
      <c r="Q27" s="1"/>
      <c r="R27" s="1"/>
      <c r="S27" s="1" t="s">
        <v>236</v>
      </c>
    </row>
    <row r="28" customFormat="false" ht="13.8" hidden="false" customHeight="false" outlineLevel="0" collapsed="false">
      <c r="A28" s="1" t="n">
        <v>151455</v>
      </c>
      <c r="B28" s="4" t="s">
        <v>239</v>
      </c>
      <c r="C28" s="1" t="s">
        <v>240</v>
      </c>
      <c r="D28" s="1" t="s">
        <v>241</v>
      </c>
      <c r="E28" s="1" t="s">
        <v>242</v>
      </c>
      <c r="F28" s="1" t="s">
        <v>243</v>
      </c>
      <c r="G28" s="1" t="str">
        <f aca="false">CONCATENATE(B28,"-",I28)</f>
        <v>Marlo Tower Owners Inc.-301 East 48th Street</v>
      </c>
      <c r="H28" s="1" t="s">
        <v>240</v>
      </c>
      <c r="I28" s="1" t="s">
        <v>244</v>
      </c>
      <c r="J28" s="1" t="s">
        <v>245</v>
      </c>
      <c r="K28" s="1" t="s">
        <v>208</v>
      </c>
      <c r="L28" s="1" t="s">
        <v>246</v>
      </c>
      <c r="M28" s="3" t="n">
        <v>43462</v>
      </c>
      <c r="N28" s="1" t="n">
        <v>183397.5</v>
      </c>
      <c r="O28" s="1" t="n">
        <v>183397.5</v>
      </c>
      <c r="P28" s="1"/>
      <c r="Q28" s="1"/>
      <c r="R28" s="1"/>
      <c r="S28" s="1" t="s">
        <v>244</v>
      </c>
    </row>
    <row r="29" customFormat="false" ht="13.8" hidden="false" customHeight="false" outlineLevel="0" collapsed="false">
      <c r="A29" s="1" t="n">
        <v>110653</v>
      </c>
      <c r="B29" s="4" t="s">
        <v>247</v>
      </c>
      <c r="C29" s="1" t="s">
        <v>248</v>
      </c>
      <c r="D29" s="1" t="s">
        <v>249</v>
      </c>
      <c r="E29" s="1" t="s">
        <v>71</v>
      </c>
      <c r="F29" s="1" t="s">
        <v>250</v>
      </c>
      <c r="G29" s="1" t="str">
        <f aca="false">CONCATENATE(B29,"-",I29)</f>
        <v>M.D. Carliisle Construction Corp.-245 East 63rd Street</v>
      </c>
      <c r="H29" s="1" t="s">
        <v>251</v>
      </c>
      <c r="I29" s="1" t="s">
        <v>252</v>
      </c>
      <c r="J29" s="1" t="s">
        <v>253</v>
      </c>
      <c r="K29" s="1" t="s">
        <v>136</v>
      </c>
      <c r="L29" s="1" t="s">
        <v>254</v>
      </c>
      <c r="M29" s="3" t="n">
        <v>43503</v>
      </c>
      <c r="N29" s="1" t="n">
        <v>24496.88</v>
      </c>
      <c r="O29" s="1" t="n">
        <v>24496.88</v>
      </c>
      <c r="P29" s="1"/>
      <c r="Q29" s="1"/>
      <c r="R29" s="1"/>
      <c r="S29" s="1" t="s">
        <v>252</v>
      </c>
    </row>
    <row r="30" customFormat="false" ht="13.8" hidden="false" customHeight="false" outlineLevel="0" collapsed="false">
      <c r="A30" s="1" t="n">
        <v>149141</v>
      </c>
      <c r="B30" s="4" t="s">
        <v>255</v>
      </c>
      <c r="C30" s="1" t="s">
        <v>256</v>
      </c>
      <c r="D30" s="1" t="s">
        <v>257</v>
      </c>
      <c r="E30" s="1" t="s">
        <v>258</v>
      </c>
      <c r="F30" s="1" t="s">
        <v>259</v>
      </c>
      <c r="G30" s="1" t="str">
        <f aca="false">CONCATENATE(B30,"-",I30)</f>
        <v>LSL Construction Services, Inc.-1120 Avenue Of The Americas, 4th Floor</v>
      </c>
      <c r="H30" s="1" t="s">
        <v>260</v>
      </c>
      <c r="I30" s="1" t="s">
        <v>261</v>
      </c>
      <c r="J30" s="1" t="s">
        <v>262</v>
      </c>
      <c r="K30" s="1" t="s">
        <v>136</v>
      </c>
      <c r="L30" s="1" t="s">
        <v>263</v>
      </c>
      <c r="M30" s="3" t="n">
        <v>43551</v>
      </c>
      <c r="N30" s="1" t="n">
        <v>63000</v>
      </c>
      <c r="O30" s="1" t="n">
        <v>63000</v>
      </c>
      <c r="P30" s="1"/>
      <c r="Q30" s="1"/>
      <c r="R30" s="1"/>
      <c r="S30" s="1" t="s">
        <v>261</v>
      </c>
    </row>
    <row r="31" customFormat="false" ht="13.8" hidden="false" customHeight="false" outlineLevel="0" collapsed="false">
      <c r="A31" s="1" t="n">
        <v>145196</v>
      </c>
      <c r="B31" s="4" t="s">
        <v>264</v>
      </c>
      <c r="C31" s="1" t="s">
        <v>265</v>
      </c>
      <c r="D31" s="1" t="s">
        <v>266</v>
      </c>
      <c r="E31" s="1" t="s">
        <v>267</v>
      </c>
      <c r="F31" s="1" t="s">
        <v>268</v>
      </c>
      <c r="G31" s="1" t="str">
        <f aca="false">CONCATENATE(B31,"-",I31)</f>
        <v>Kennedy Street Quad Ltd.-18-55 Corporal Kennedy St</v>
      </c>
      <c r="H31" s="1" t="s">
        <v>265</v>
      </c>
      <c r="I31" s="1" t="s">
        <v>269</v>
      </c>
      <c r="J31" s="1" t="s">
        <v>270</v>
      </c>
      <c r="K31" s="1" t="s">
        <v>267</v>
      </c>
      <c r="L31" s="1" t="s">
        <v>271</v>
      </c>
      <c r="M31" s="3" t="n">
        <v>43451</v>
      </c>
      <c r="N31" s="1" t="n">
        <v>2025.08</v>
      </c>
      <c r="O31" s="1" t="n">
        <v>2025.08</v>
      </c>
      <c r="P31" s="1"/>
      <c r="Q31" s="1"/>
      <c r="R31" s="1"/>
      <c r="S31" s="1" t="s">
        <v>269</v>
      </c>
    </row>
    <row r="32" customFormat="false" ht="13.8" hidden="false" customHeight="false" outlineLevel="0" collapsed="false">
      <c r="A32" s="1" t="n">
        <v>145144</v>
      </c>
      <c r="B32" s="4" t="s">
        <v>272</v>
      </c>
      <c r="C32" s="1" t="s">
        <v>273</v>
      </c>
      <c r="D32" s="1" t="s">
        <v>274</v>
      </c>
      <c r="E32" s="1" t="s">
        <v>71</v>
      </c>
      <c r="F32" s="1" t="s">
        <v>275</v>
      </c>
      <c r="G32" s="1" t="str">
        <f aca="false">CONCATENATE(B32,"-",I32)</f>
        <v>K &amp; K Group-1 Penn Plaza, 40th Floor</v>
      </c>
      <c r="H32" s="1" t="s">
        <v>276</v>
      </c>
      <c r="I32" s="1" t="s">
        <v>277</v>
      </c>
      <c r="J32" s="1" t="s">
        <v>278</v>
      </c>
      <c r="K32" s="1" t="s">
        <v>279</v>
      </c>
      <c r="L32" s="1" t="s">
        <v>280</v>
      </c>
      <c r="M32" s="3" t="n">
        <v>43235</v>
      </c>
      <c r="N32" s="1" t="n">
        <v>360.38</v>
      </c>
      <c r="O32" s="1" t="n">
        <v>360.38</v>
      </c>
      <c r="P32" s="1"/>
      <c r="Q32" s="1"/>
      <c r="R32" s="1"/>
      <c r="S32" s="1" t="s">
        <v>277</v>
      </c>
    </row>
    <row r="33" customFormat="false" ht="13.8" hidden="false" customHeight="false" outlineLevel="0" collapsed="false">
      <c r="A33" s="1" t="n">
        <v>142342</v>
      </c>
      <c r="B33" s="4" t="s">
        <v>281</v>
      </c>
      <c r="C33" s="1" t="s">
        <v>282</v>
      </c>
      <c r="D33" s="1" t="s">
        <v>283</v>
      </c>
      <c r="E33" s="1" t="s">
        <v>284</v>
      </c>
      <c r="F33" s="1" t="s">
        <v>285</v>
      </c>
      <c r="G33" s="1" t="str">
        <f aca="false">CONCATENATE(B33,"-",I33)</f>
        <v>John B. Lovett &amp; Assoc., Ltd.-73 Wooster St., Apt:4B</v>
      </c>
      <c r="I33" s="1" t="s">
        <v>286</v>
      </c>
      <c r="J33" s="1" t="s">
        <v>287</v>
      </c>
      <c r="K33" s="1" t="s">
        <v>288</v>
      </c>
      <c r="L33" s="1" t="s">
        <v>289</v>
      </c>
      <c r="M33" s="3" t="n">
        <v>43551</v>
      </c>
      <c r="N33" s="1" t="n">
        <v>19850.25</v>
      </c>
      <c r="O33" s="1" t="n">
        <v>19850.25</v>
      </c>
      <c r="P33" s="1"/>
      <c r="Q33" s="1"/>
      <c r="R33" s="1"/>
      <c r="S33" s="1" t="s">
        <v>286</v>
      </c>
    </row>
    <row r="34" customFormat="false" ht="13.8" hidden="false" customHeight="false" outlineLevel="0" collapsed="false">
      <c r="A34" s="1" t="n">
        <v>100367</v>
      </c>
      <c r="B34" s="4" t="s">
        <v>290</v>
      </c>
      <c r="C34" s="1" t="s">
        <v>291</v>
      </c>
      <c r="D34" s="1" t="s">
        <v>292</v>
      </c>
      <c r="E34" s="1" t="s">
        <v>217</v>
      </c>
      <c r="F34" s="1" t="s">
        <v>293</v>
      </c>
      <c r="G34" s="1" t="str">
        <f aca="false">CONCATENATE(B34,"-",I34)</f>
        <v>James E. Fitzgerald, Inc-733 3rd Avenue</v>
      </c>
      <c r="H34" s="1" t="s">
        <v>291</v>
      </c>
      <c r="I34" s="1" t="s">
        <v>294</v>
      </c>
      <c r="J34" s="1" t="s">
        <v>295</v>
      </c>
      <c r="K34" s="1" t="s">
        <v>208</v>
      </c>
      <c r="L34" s="1" t="s">
        <v>296</v>
      </c>
      <c r="M34" s="3" t="n">
        <v>43553</v>
      </c>
      <c r="N34" s="1" t="n">
        <v>1648910</v>
      </c>
      <c r="O34" s="1" t="n">
        <v>1648910</v>
      </c>
      <c r="P34" s="1"/>
      <c r="Q34" s="1"/>
      <c r="R34" s="1"/>
      <c r="S34" s="1" t="s">
        <v>294</v>
      </c>
    </row>
    <row r="35" customFormat="false" ht="13.8" hidden="false" customHeight="false" outlineLevel="0" collapsed="false">
      <c r="A35" s="1" t="n">
        <v>144162</v>
      </c>
      <c r="B35" s="4" t="s">
        <v>297</v>
      </c>
      <c r="C35" s="1" t="s">
        <v>298</v>
      </c>
      <c r="D35" s="1" t="s">
        <v>299</v>
      </c>
      <c r="E35" s="1" t="s">
        <v>300</v>
      </c>
      <c r="F35" s="1" t="s">
        <v>301</v>
      </c>
      <c r="G35" s="1" t="str">
        <f aca="false">CONCATENATE(B35,"-",I35)</f>
        <v>Jacobi Med. Ctr./Eng &amp; Main.-1400 Pelham Parkway</v>
      </c>
      <c r="H35" s="1" t="s">
        <v>302</v>
      </c>
      <c r="I35" s="1" t="s">
        <v>303</v>
      </c>
      <c r="J35" s="1" t="s">
        <v>304</v>
      </c>
      <c r="K35" s="1" t="s">
        <v>300</v>
      </c>
      <c r="L35" s="1" t="s">
        <v>305</v>
      </c>
      <c r="M35" s="3" t="n">
        <v>43503</v>
      </c>
      <c r="N35" s="1" t="n">
        <v>4300</v>
      </c>
      <c r="O35" s="1" t="n">
        <v>4300</v>
      </c>
      <c r="P35" s="1"/>
      <c r="Q35" s="1"/>
      <c r="R35" s="1"/>
      <c r="S35" s="1" t="s">
        <v>303</v>
      </c>
    </row>
    <row r="36" customFormat="false" ht="13.8" hidden="false" customHeight="false" outlineLevel="0" collapsed="false">
      <c r="A36" s="1" t="n">
        <v>161592</v>
      </c>
      <c r="B36" s="4" t="s">
        <v>306</v>
      </c>
      <c r="C36" s="1" t="s">
        <v>307</v>
      </c>
      <c r="D36" s="1" t="s">
        <v>308</v>
      </c>
      <c r="E36" s="1" t="s">
        <v>309</v>
      </c>
      <c r="F36" s="1" t="s">
        <v>310</v>
      </c>
      <c r="G36" s="1" t="str">
        <f aca="false">CONCATENATE(B36,"-",I36)</f>
        <v>J J Rosenberg Electrical Cont, Inc-4 Times Square</v>
      </c>
      <c r="H36" s="1" t="s">
        <v>311</v>
      </c>
      <c r="I36" s="1" t="s">
        <v>312</v>
      </c>
      <c r="J36" s="1" t="s">
        <v>313</v>
      </c>
      <c r="K36" s="1" t="s">
        <v>314</v>
      </c>
      <c r="L36" s="1" t="s">
        <v>315</v>
      </c>
      <c r="M36" s="3" t="n">
        <v>42970</v>
      </c>
      <c r="N36" s="1" t="n">
        <v>5008.25</v>
      </c>
      <c r="O36" s="1" t="n">
        <v>5008.25</v>
      </c>
      <c r="P36" s="1"/>
      <c r="Q36" s="1"/>
      <c r="R36" s="1"/>
      <c r="S36" s="1" t="s">
        <v>312</v>
      </c>
    </row>
    <row r="37" customFormat="false" ht="12.8" hidden="false" customHeight="false" outlineLevel="0" collapsed="false">
      <c r="A37" s="0" t="n">
        <v>163334</v>
      </c>
      <c r="B37" s="0" t="s">
        <v>316</v>
      </c>
      <c r="C37" s="0" t="s">
        <v>276</v>
      </c>
      <c r="D37" s="0" t="s">
        <v>317</v>
      </c>
      <c r="E37" s="0" t="s">
        <v>318</v>
      </c>
      <c r="F37" s="0" t="s">
        <v>319</v>
      </c>
      <c r="G37" s="0" t="s">
        <v>320</v>
      </c>
      <c r="H37" s="0" t="s">
        <v>276</v>
      </c>
      <c r="I37" s="0" t="s">
        <v>317</v>
      </c>
      <c r="J37" s="0" t="s">
        <v>321</v>
      </c>
      <c r="K37" s="0" t="s">
        <v>322</v>
      </c>
      <c r="L37" s="0" t="s">
        <v>323</v>
      </c>
      <c r="M37" s="5" t="n">
        <v>43525</v>
      </c>
      <c r="N37" s="0" t="n">
        <v>850.75</v>
      </c>
      <c r="O37" s="0" t="n">
        <v>850.75</v>
      </c>
      <c r="S37" s="0" t="s">
        <v>317</v>
      </c>
    </row>
    <row r="38" customFormat="false" ht="13.8" hidden="false" customHeight="false" outlineLevel="0" collapsed="false">
      <c r="A38" s="0" t="n">
        <v>124248</v>
      </c>
      <c r="B38" s="4" t="s">
        <v>324</v>
      </c>
      <c r="C38" s="0" t="s">
        <v>325</v>
      </c>
      <c r="D38" s="0" t="s">
        <v>326</v>
      </c>
      <c r="E38" s="0" t="s">
        <v>212</v>
      </c>
      <c r="F38" s="0" t="s">
        <v>327</v>
      </c>
      <c r="G38" s="0" t="s">
        <v>328</v>
      </c>
      <c r="H38" s="0" t="s">
        <v>329</v>
      </c>
      <c r="I38" s="0" t="s">
        <v>326</v>
      </c>
      <c r="J38" s="0" t="s">
        <v>330</v>
      </c>
      <c r="K38" s="0" t="s">
        <v>212</v>
      </c>
      <c r="L38" s="0" t="s">
        <v>331</v>
      </c>
      <c r="M38" s="5" t="n">
        <v>43299</v>
      </c>
      <c r="N38" s="0" t="n">
        <v>1246.62</v>
      </c>
      <c r="O38" s="0" t="n">
        <v>1246.62</v>
      </c>
      <c r="S38" s="0" t="s">
        <v>326</v>
      </c>
    </row>
    <row r="39" customFormat="false" ht="13.8" hidden="false" customHeight="false" outlineLevel="0" collapsed="false">
      <c r="A39" s="0" t="n">
        <v>174004</v>
      </c>
      <c r="B39" s="4" t="s">
        <v>332</v>
      </c>
      <c r="C39" s="0" t="s">
        <v>333</v>
      </c>
      <c r="D39" s="0" t="s">
        <v>334</v>
      </c>
      <c r="E39" s="0" t="s">
        <v>267</v>
      </c>
      <c r="F39" s="0" t="s">
        <v>335</v>
      </c>
      <c r="G39" s="0" t="s">
        <v>336</v>
      </c>
      <c r="H39" s="0" t="s">
        <v>337</v>
      </c>
      <c r="I39" s="0" t="s">
        <v>338</v>
      </c>
      <c r="J39" s="0" t="s">
        <v>339</v>
      </c>
      <c r="K39" s="0" t="s">
        <v>267</v>
      </c>
      <c r="L39" s="0" t="s">
        <v>340</v>
      </c>
      <c r="M39" s="5" t="n">
        <v>43546</v>
      </c>
      <c r="N39" s="0" t="n">
        <v>10669.75</v>
      </c>
      <c r="O39" s="0" t="n">
        <v>10669.75</v>
      </c>
      <c r="S39" s="0" t="s">
        <v>338</v>
      </c>
    </row>
    <row r="40" customFormat="false" ht="13.8" hidden="false" customHeight="false" outlineLevel="0" collapsed="false">
      <c r="A40" s="0" t="n">
        <v>110992</v>
      </c>
      <c r="B40" s="4" t="s">
        <v>341</v>
      </c>
      <c r="C40" s="0" t="s">
        <v>342</v>
      </c>
      <c r="D40" s="0" t="s">
        <v>343</v>
      </c>
      <c r="E40" s="0" t="s">
        <v>344</v>
      </c>
      <c r="F40" s="0" t="s">
        <v>345</v>
      </c>
      <c r="G40" s="0" t="s">
        <v>346</v>
      </c>
      <c r="H40" s="0" t="s">
        <v>342</v>
      </c>
      <c r="I40" s="0" t="s">
        <v>347</v>
      </c>
      <c r="J40" s="0" t="s">
        <v>348</v>
      </c>
      <c r="K40" s="0" t="s">
        <v>349</v>
      </c>
      <c r="L40" s="0" t="s">
        <v>350</v>
      </c>
      <c r="M40" s="5" t="n">
        <v>43405</v>
      </c>
      <c r="N40" s="0" t="n">
        <v>1065.61</v>
      </c>
      <c r="O40" s="0" t="n">
        <v>1065.61</v>
      </c>
      <c r="S40" s="0" t="s">
        <v>347</v>
      </c>
    </row>
    <row r="41" customFormat="false" ht="13.8" hidden="false" customHeight="false" outlineLevel="0" collapsed="false">
      <c r="A41" s="0" t="n">
        <v>184459</v>
      </c>
      <c r="B41" s="4" t="s">
        <v>351</v>
      </c>
      <c r="C41" s="0" t="s">
        <v>352</v>
      </c>
      <c r="D41" s="0" t="s">
        <v>353</v>
      </c>
      <c r="E41" s="0" t="s">
        <v>208</v>
      </c>
      <c r="F41" s="0" t="s">
        <v>354</v>
      </c>
      <c r="G41" s="0" t="s">
        <v>355</v>
      </c>
      <c r="H41" s="0" t="s">
        <v>352</v>
      </c>
      <c r="I41" s="0" t="s">
        <v>356</v>
      </c>
      <c r="J41" s="0" t="s">
        <v>357</v>
      </c>
      <c r="K41" s="0" t="s">
        <v>146</v>
      </c>
      <c r="L41" s="0" t="s">
        <v>358</v>
      </c>
      <c r="M41" s="5" t="n">
        <v>43538</v>
      </c>
      <c r="N41" s="0" t="n">
        <v>8082.88</v>
      </c>
      <c r="O41" s="0" t="n">
        <v>8082.88</v>
      </c>
      <c r="S41" s="0" t="s">
        <v>356</v>
      </c>
    </row>
    <row r="42" customFormat="false" ht="12.8" hidden="false" customHeight="false" outlineLevel="0" collapsed="false">
      <c r="A42" s="0" t="n">
        <v>141952</v>
      </c>
      <c r="B42" s="0" t="s">
        <v>359</v>
      </c>
      <c r="C42" s="0" t="s">
        <v>360</v>
      </c>
      <c r="D42" s="0" t="s">
        <v>361</v>
      </c>
      <c r="E42" s="0" t="s">
        <v>242</v>
      </c>
      <c r="F42" s="0" t="s">
        <v>362</v>
      </c>
      <c r="G42" s="0" t="s">
        <v>363</v>
      </c>
      <c r="H42" s="0" t="s">
        <v>364</v>
      </c>
      <c r="I42" s="0" t="s">
        <v>365</v>
      </c>
      <c r="J42" s="0" t="s">
        <v>366</v>
      </c>
      <c r="K42" s="0" t="s">
        <v>367</v>
      </c>
      <c r="L42" s="0" t="s">
        <v>368</v>
      </c>
      <c r="M42" s="6" t="n">
        <v>43132</v>
      </c>
      <c r="N42" s="0" t="n">
        <v>390.14</v>
      </c>
      <c r="O42" s="0" t="n">
        <v>390.14</v>
      </c>
      <c r="S42" s="0" t="s">
        <v>365</v>
      </c>
    </row>
    <row r="43" customFormat="false" ht="13.8" hidden="false" customHeight="false" outlineLevel="0" collapsed="false">
      <c r="A43" s="0" t="n">
        <v>160369</v>
      </c>
      <c r="B43" s="4" t="s">
        <v>369</v>
      </c>
      <c r="C43" s="0" t="s">
        <v>370</v>
      </c>
      <c r="D43" s="0" t="s">
        <v>371</v>
      </c>
      <c r="E43" s="0" t="s">
        <v>372</v>
      </c>
      <c r="F43" s="0" t="s">
        <v>373</v>
      </c>
      <c r="G43" s="0" t="s">
        <v>374</v>
      </c>
      <c r="H43" s="0" t="s">
        <v>375</v>
      </c>
      <c r="I43" s="0" t="s">
        <v>376</v>
      </c>
      <c r="J43" s="0" t="s">
        <v>377</v>
      </c>
      <c r="K43" s="0" t="s">
        <v>378</v>
      </c>
      <c r="L43" s="0" t="s">
        <v>379</v>
      </c>
      <c r="M43" s="5" t="n">
        <v>43413</v>
      </c>
      <c r="N43" s="0" t="n">
        <v>2007.2</v>
      </c>
      <c r="O43" s="0" t="n">
        <v>2007.2</v>
      </c>
      <c r="S43" s="0" t="s">
        <v>376</v>
      </c>
    </row>
    <row r="44" customFormat="false" ht="13.8" hidden="false" customHeight="false" outlineLevel="0" collapsed="false">
      <c r="A44" s="0" t="n">
        <v>160369</v>
      </c>
      <c r="B44" s="4" t="s">
        <v>369</v>
      </c>
      <c r="C44" s="0" t="s">
        <v>370</v>
      </c>
      <c r="D44" s="0" t="s">
        <v>371</v>
      </c>
      <c r="E44" s="0" t="s">
        <v>372</v>
      </c>
      <c r="F44" s="0" t="s">
        <v>373</v>
      </c>
      <c r="G44" s="0" t="s">
        <v>374</v>
      </c>
      <c r="H44" s="0" t="s">
        <v>375</v>
      </c>
      <c r="I44" s="0" t="s">
        <v>376</v>
      </c>
      <c r="J44" s="0" t="s">
        <v>377</v>
      </c>
      <c r="K44" s="0" t="s">
        <v>378</v>
      </c>
      <c r="L44" s="0" t="s">
        <v>379</v>
      </c>
      <c r="M44" s="5" t="n">
        <v>43413</v>
      </c>
      <c r="N44" s="0" t="n">
        <v>2007.2</v>
      </c>
      <c r="O44" s="0" t="n">
        <v>2007.2</v>
      </c>
      <c r="S44" s="0" t="s">
        <v>376</v>
      </c>
    </row>
    <row r="45" customFormat="false" ht="13.8" hidden="false" customHeight="false" outlineLevel="0" collapsed="false">
      <c r="A45" s="0" t="n">
        <v>121226</v>
      </c>
      <c r="B45" s="4" t="s">
        <v>369</v>
      </c>
      <c r="C45" s="0" t="s">
        <v>375</v>
      </c>
      <c r="D45" s="0" t="s">
        <v>380</v>
      </c>
      <c r="E45" s="0" t="s">
        <v>372</v>
      </c>
      <c r="F45" s="0" t="s">
        <v>381</v>
      </c>
      <c r="G45" s="0" t="s">
        <v>382</v>
      </c>
      <c r="H45" s="0" t="s">
        <v>375</v>
      </c>
      <c r="I45" s="0" t="s">
        <v>383</v>
      </c>
      <c r="J45" s="0" t="s">
        <v>384</v>
      </c>
      <c r="K45" s="0" t="s">
        <v>136</v>
      </c>
      <c r="L45" s="0" t="s">
        <v>385</v>
      </c>
      <c r="M45" s="5" t="n">
        <v>43257</v>
      </c>
      <c r="N45" s="0" t="n">
        <v>1166.05</v>
      </c>
      <c r="O45" s="0" t="n">
        <v>1166.05</v>
      </c>
      <c r="S45" s="0" t="s">
        <v>383</v>
      </c>
    </row>
    <row r="46" customFormat="false" ht="12.8" hidden="false" customHeight="false" outlineLevel="0" collapsed="false">
      <c r="A46" s="0" t="n">
        <v>102649</v>
      </c>
      <c r="B46" s="0" t="s">
        <v>386</v>
      </c>
      <c r="C46" s="0" t="s">
        <v>387</v>
      </c>
      <c r="D46" s="0" t="s">
        <v>388</v>
      </c>
      <c r="E46" s="0" t="s">
        <v>389</v>
      </c>
      <c r="F46" s="0" t="s">
        <v>390</v>
      </c>
      <c r="G46" s="0" t="s">
        <v>391</v>
      </c>
      <c r="H46" s="0" t="s">
        <v>387</v>
      </c>
      <c r="I46" s="0" t="s">
        <v>392</v>
      </c>
      <c r="J46" s="0" t="s">
        <v>393</v>
      </c>
      <c r="K46" s="0" t="s">
        <v>394</v>
      </c>
      <c r="L46" s="0" t="s">
        <v>395</v>
      </c>
      <c r="M46" s="6" t="n">
        <v>43234</v>
      </c>
      <c r="N46" s="0" t="n">
        <v>199.24</v>
      </c>
      <c r="O46" s="0" t="n">
        <v>199.24</v>
      </c>
      <c r="S46" s="0" t="s">
        <v>392</v>
      </c>
    </row>
    <row r="47" customFormat="false" ht="13.8" hidden="false" customHeight="false" outlineLevel="0" collapsed="false">
      <c r="A47" s="0" t="n">
        <v>132316</v>
      </c>
      <c r="B47" s="4" t="s">
        <v>396</v>
      </c>
      <c r="C47" s="0" t="s">
        <v>397</v>
      </c>
      <c r="D47" s="0" t="s">
        <v>398</v>
      </c>
      <c r="E47" s="0" t="s">
        <v>399</v>
      </c>
      <c r="F47" s="0" t="s">
        <v>400</v>
      </c>
      <c r="G47" s="0" t="s">
        <v>401</v>
      </c>
      <c r="H47" s="0" t="s">
        <v>402</v>
      </c>
      <c r="I47" s="0" t="s">
        <v>403</v>
      </c>
      <c r="J47" s="0" t="s">
        <v>404</v>
      </c>
      <c r="K47" s="0" t="s">
        <v>136</v>
      </c>
      <c r="L47" s="0" t="s">
        <v>405</v>
      </c>
      <c r="M47" s="5" t="n">
        <v>42736</v>
      </c>
      <c r="N47" s="0" t="n">
        <v>2747.46</v>
      </c>
      <c r="O47" s="0" t="n">
        <v>2747.46</v>
      </c>
      <c r="S47" s="0" t="s">
        <v>403</v>
      </c>
    </row>
    <row r="48" customFormat="false" ht="12.8" hidden="false" customHeight="false" outlineLevel="0" collapsed="false">
      <c r="A48" s="0" t="n">
        <v>157395</v>
      </c>
      <c r="B48" s="0" t="s">
        <v>406</v>
      </c>
      <c r="C48" s="0" t="s">
        <v>407</v>
      </c>
      <c r="D48" s="0" t="s">
        <v>408</v>
      </c>
      <c r="E48" s="0" t="s">
        <v>409</v>
      </c>
      <c r="F48" s="0" t="s">
        <v>410</v>
      </c>
      <c r="G48" s="0" t="s">
        <v>411</v>
      </c>
      <c r="H48" s="0" t="s">
        <v>407</v>
      </c>
      <c r="I48" s="0" t="s">
        <v>412</v>
      </c>
      <c r="J48" s="0" t="s">
        <v>413</v>
      </c>
      <c r="K48" s="0" t="s">
        <v>230</v>
      </c>
      <c r="L48" s="0" t="s">
        <v>414</v>
      </c>
      <c r="M48" s="5" t="n">
        <v>43551</v>
      </c>
      <c r="N48" s="0" t="n">
        <v>28440</v>
      </c>
      <c r="O48" s="0" t="n">
        <v>28440</v>
      </c>
      <c r="S48" s="0" t="s">
        <v>412</v>
      </c>
    </row>
    <row r="49" customFormat="false" ht="12.8" hidden="false" customHeight="false" outlineLevel="0" collapsed="false">
      <c r="A49" s="0" t="n">
        <v>157219</v>
      </c>
      <c r="B49" s="0" t="s">
        <v>406</v>
      </c>
      <c r="C49" s="0" t="s">
        <v>407</v>
      </c>
      <c r="D49" s="0" t="s">
        <v>415</v>
      </c>
      <c r="E49" s="0" t="s">
        <v>288</v>
      </c>
      <c r="F49" s="0" t="s">
        <v>416</v>
      </c>
      <c r="G49" s="0" t="s">
        <v>417</v>
      </c>
      <c r="H49" s="0" t="s">
        <v>407</v>
      </c>
      <c r="I49" s="0" t="s">
        <v>417</v>
      </c>
      <c r="J49" s="0" t="s">
        <v>418</v>
      </c>
      <c r="K49" s="0" t="s">
        <v>419</v>
      </c>
      <c r="L49" s="0" t="s">
        <v>420</v>
      </c>
      <c r="M49" s="5" t="n">
        <v>43417</v>
      </c>
      <c r="N49" s="0" t="n">
        <v>2538.25</v>
      </c>
      <c r="O49" s="0" t="n">
        <v>2538.25</v>
      </c>
      <c r="S49" s="0" t="s">
        <v>421</v>
      </c>
    </row>
    <row r="50" customFormat="false" ht="12.8" hidden="false" customHeight="false" outlineLevel="0" collapsed="false">
      <c r="A50" s="0" t="n">
        <v>157219</v>
      </c>
      <c r="B50" s="0" t="s">
        <v>406</v>
      </c>
      <c r="C50" s="0" t="s">
        <v>407</v>
      </c>
      <c r="D50" s="0" t="s">
        <v>415</v>
      </c>
      <c r="E50" s="0" t="s">
        <v>288</v>
      </c>
      <c r="F50" s="0" t="s">
        <v>422</v>
      </c>
      <c r="G50" s="0" t="s">
        <v>423</v>
      </c>
      <c r="H50" s="0" t="s">
        <v>424</v>
      </c>
      <c r="I50" s="0" t="s">
        <v>425</v>
      </c>
      <c r="J50" s="0" t="s">
        <v>426</v>
      </c>
      <c r="K50" s="0" t="s">
        <v>427</v>
      </c>
      <c r="L50" s="0" t="s">
        <v>428</v>
      </c>
      <c r="M50" s="5" t="n">
        <v>43027</v>
      </c>
      <c r="N50" s="0" t="n">
        <v>2250</v>
      </c>
      <c r="O50" s="0" t="n">
        <v>2250</v>
      </c>
      <c r="S50" s="0" t="s">
        <v>425</v>
      </c>
    </row>
    <row r="51" customFormat="false" ht="12.8" hidden="false" customHeight="false" outlineLevel="0" collapsed="false">
      <c r="A51" s="0" t="n">
        <v>152006</v>
      </c>
      <c r="B51" s="0" t="s">
        <v>386</v>
      </c>
      <c r="C51" s="0" t="s">
        <v>387</v>
      </c>
      <c r="D51" s="0" t="s">
        <v>429</v>
      </c>
      <c r="E51" s="0" t="s">
        <v>389</v>
      </c>
      <c r="F51" s="0" t="s">
        <v>430</v>
      </c>
      <c r="G51" s="0" t="s">
        <v>431</v>
      </c>
      <c r="H51" s="0" t="s">
        <v>387</v>
      </c>
      <c r="I51" s="0" t="s">
        <v>432</v>
      </c>
      <c r="J51" s="0" t="s">
        <v>433</v>
      </c>
      <c r="L51" s="0" t="s">
        <v>434</v>
      </c>
      <c r="M51" s="6" t="n">
        <v>43334</v>
      </c>
      <c r="N51" s="0" t="n">
        <v>1377.27</v>
      </c>
      <c r="O51" s="0" t="n">
        <v>1377.27</v>
      </c>
      <c r="S51" s="0" t="s">
        <v>432</v>
      </c>
    </row>
    <row r="52" customFormat="false" ht="12.8" hidden="false" customHeight="false" outlineLevel="0" collapsed="false">
      <c r="A52" s="0" t="n">
        <v>145921</v>
      </c>
      <c r="B52" s="0" t="s">
        <v>435</v>
      </c>
      <c r="C52" s="0" t="s">
        <v>436</v>
      </c>
      <c r="D52" s="0" t="s">
        <v>437</v>
      </c>
      <c r="E52" s="0" t="s">
        <v>438</v>
      </c>
      <c r="F52" s="0" t="s">
        <v>439</v>
      </c>
      <c r="G52" s="0" t="s">
        <v>440</v>
      </c>
      <c r="H52" s="0" t="s">
        <v>441</v>
      </c>
      <c r="I52" s="0" t="s">
        <v>442</v>
      </c>
      <c r="J52" s="0" t="s">
        <v>443</v>
      </c>
      <c r="K52" s="0" t="s">
        <v>438</v>
      </c>
      <c r="L52" s="0" t="s">
        <v>444</v>
      </c>
      <c r="M52" s="6" t="n">
        <v>43466</v>
      </c>
      <c r="N52" s="0" t="n">
        <v>544.38</v>
      </c>
      <c r="O52" s="0" t="n">
        <v>544.38</v>
      </c>
      <c r="S52" s="0" t="s">
        <v>442</v>
      </c>
    </row>
    <row r="53" customFormat="false" ht="12.8" hidden="false" customHeight="false" outlineLevel="0" collapsed="false">
      <c r="A53" s="0" t="n">
        <v>164956</v>
      </c>
      <c r="B53" s="0" t="s">
        <v>445</v>
      </c>
      <c r="C53" s="0" t="s">
        <v>446</v>
      </c>
      <c r="D53" s="0" t="s">
        <v>447</v>
      </c>
      <c r="E53" s="0" t="s">
        <v>448</v>
      </c>
      <c r="F53" s="0" t="s">
        <v>449</v>
      </c>
      <c r="G53" s="0" t="s">
        <v>450</v>
      </c>
      <c r="H53" s="0" t="s">
        <v>451</v>
      </c>
      <c r="I53" s="0" t="s">
        <v>452</v>
      </c>
      <c r="J53" s="0" t="s">
        <v>453</v>
      </c>
      <c r="K53" s="0" t="s">
        <v>349</v>
      </c>
      <c r="L53" s="0" t="s">
        <v>454</v>
      </c>
      <c r="M53" s="6" t="n">
        <v>43262</v>
      </c>
      <c r="N53" s="0" t="n">
        <v>7947.88</v>
      </c>
      <c r="O53" s="0" t="n">
        <v>7947.88</v>
      </c>
      <c r="S53" s="0" t="s">
        <v>452</v>
      </c>
    </row>
    <row r="54" customFormat="false" ht="12.8" hidden="false" customHeight="false" outlineLevel="0" collapsed="false">
      <c r="A54" s="0" t="n">
        <v>118720</v>
      </c>
      <c r="B54" s="0" t="s">
        <v>445</v>
      </c>
      <c r="C54" s="0" t="s">
        <v>455</v>
      </c>
      <c r="D54" s="0" t="s">
        <v>456</v>
      </c>
      <c r="E54" s="0" t="s">
        <v>448</v>
      </c>
      <c r="F54" s="0" t="s">
        <v>457</v>
      </c>
      <c r="G54" s="0" t="s">
        <v>458</v>
      </c>
      <c r="H54" s="0" t="s">
        <v>459</v>
      </c>
      <c r="I54" s="0" t="s">
        <v>460</v>
      </c>
      <c r="J54" s="0" t="s">
        <v>461</v>
      </c>
      <c r="K54" s="0" t="s">
        <v>41</v>
      </c>
      <c r="L54" s="0" t="s">
        <v>462</v>
      </c>
      <c r="M54" s="6" t="n">
        <v>43313</v>
      </c>
      <c r="N54" s="0" t="n">
        <v>925.44</v>
      </c>
      <c r="O54" s="0" t="n">
        <v>925.44</v>
      </c>
      <c r="S54" s="0" t="s">
        <v>460</v>
      </c>
    </row>
    <row r="55" customFormat="false" ht="12.8" hidden="false" customHeight="false" outlineLevel="0" collapsed="false">
      <c r="A55" s="0" t="n">
        <v>125158</v>
      </c>
      <c r="B55" s="0" t="s">
        <v>445</v>
      </c>
      <c r="C55" s="0" t="s">
        <v>455</v>
      </c>
      <c r="D55" s="0" t="s">
        <v>463</v>
      </c>
      <c r="E55" s="0" t="s">
        <v>448</v>
      </c>
      <c r="F55" s="0" t="s">
        <v>464</v>
      </c>
      <c r="G55" s="0" t="s">
        <v>465</v>
      </c>
      <c r="H55" s="0" t="s">
        <v>466</v>
      </c>
      <c r="I55" s="0" t="s">
        <v>467</v>
      </c>
      <c r="J55" s="0" t="s">
        <v>468</v>
      </c>
      <c r="K55" s="0" t="s">
        <v>389</v>
      </c>
      <c r="L55" s="0" t="s">
        <v>469</v>
      </c>
      <c r="M55" s="6" t="n">
        <v>42795</v>
      </c>
      <c r="N55" s="0" t="n">
        <v>2885.19</v>
      </c>
      <c r="O55" s="0" t="n">
        <v>2885.19</v>
      </c>
      <c r="S55" s="0" t="s">
        <v>467</v>
      </c>
    </row>
    <row r="56" customFormat="false" ht="13.8" hidden="false" customHeight="false" outlineLevel="0" collapsed="false">
      <c r="A56" s="0" t="n">
        <v>161592</v>
      </c>
      <c r="B56" s="4" t="s">
        <v>306</v>
      </c>
      <c r="C56" s="0" t="s">
        <v>307</v>
      </c>
      <c r="D56" s="0" t="s">
        <v>308</v>
      </c>
      <c r="E56" s="0" t="s">
        <v>309</v>
      </c>
      <c r="F56" s="0" t="s">
        <v>310</v>
      </c>
      <c r="G56" s="0" t="s">
        <v>470</v>
      </c>
      <c r="H56" s="0" t="s">
        <v>311</v>
      </c>
      <c r="I56" s="0" t="s">
        <v>312</v>
      </c>
      <c r="J56" s="0" t="s">
        <v>313</v>
      </c>
      <c r="K56" s="0" t="s">
        <v>314</v>
      </c>
      <c r="L56" s="0" t="s">
        <v>315</v>
      </c>
      <c r="M56" s="5" t="n">
        <v>42970</v>
      </c>
      <c r="N56" s="0" t="n">
        <v>5008.25</v>
      </c>
      <c r="O56" s="0" t="n">
        <v>5008.25</v>
      </c>
      <c r="S56" s="0" t="s">
        <v>312</v>
      </c>
    </row>
    <row r="57" customFormat="false" ht="12.8" hidden="false" customHeight="false" outlineLevel="0" collapsed="false">
      <c r="A57" s="0" t="n">
        <v>138486</v>
      </c>
      <c r="B57" s="0" t="s">
        <v>471</v>
      </c>
      <c r="C57" s="0" t="s">
        <v>472</v>
      </c>
      <c r="D57" s="0" t="s">
        <v>473</v>
      </c>
      <c r="E57" s="0" t="s">
        <v>474</v>
      </c>
      <c r="F57" s="0" t="s">
        <v>475</v>
      </c>
      <c r="G57" s="0" t="s">
        <v>476</v>
      </c>
      <c r="H57" s="0" t="s">
        <v>472</v>
      </c>
      <c r="I57" s="0" t="s">
        <v>477</v>
      </c>
      <c r="J57" s="0" t="s">
        <v>478</v>
      </c>
      <c r="K57" s="0" t="s">
        <v>474</v>
      </c>
      <c r="L57" s="0" t="s">
        <v>479</v>
      </c>
      <c r="M57" s="6" t="n">
        <v>43551</v>
      </c>
      <c r="N57" s="0" t="n">
        <v>14000</v>
      </c>
      <c r="O57" s="0" t="n">
        <v>14000</v>
      </c>
      <c r="S57" s="0" t="s">
        <v>477</v>
      </c>
    </row>
    <row r="58" customFormat="false" ht="13.8" hidden="false" customHeight="false" outlineLevel="0" collapsed="false">
      <c r="A58" s="0" t="n">
        <v>138832</v>
      </c>
      <c r="B58" s="4" t="s">
        <v>480</v>
      </c>
      <c r="C58" s="0" t="s">
        <v>481</v>
      </c>
      <c r="D58" s="0" t="s">
        <v>482</v>
      </c>
      <c r="E58" s="0" t="s">
        <v>483</v>
      </c>
      <c r="F58" s="0" t="s">
        <v>484</v>
      </c>
      <c r="G58" s="0" t="s">
        <v>485</v>
      </c>
      <c r="H58" s="0" t="s">
        <v>481</v>
      </c>
      <c r="I58" s="0" t="s">
        <v>486</v>
      </c>
      <c r="J58" s="0" t="s">
        <v>487</v>
      </c>
      <c r="K58" s="0" t="s">
        <v>483</v>
      </c>
      <c r="L58" s="0" t="s">
        <v>488</v>
      </c>
      <c r="M58" s="5" t="n">
        <v>43519</v>
      </c>
      <c r="N58" s="0" t="n">
        <v>1061.53</v>
      </c>
      <c r="O58" s="0" t="n">
        <v>1061.53</v>
      </c>
      <c r="S58" s="0" t="s">
        <v>486</v>
      </c>
    </row>
    <row r="59" customFormat="false" ht="13.8" hidden="false" customHeight="false" outlineLevel="0" collapsed="false">
      <c r="A59" s="0" t="n">
        <v>127084</v>
      </c>
      <c r="B59" s="4" t="s">
        <v>489</v>
      </c>
      <c r="C59" s="0" t="s">
        <v>490</v>
      </c>
      <c r="D59" s="0" t="s">
        <v>491</v>
      </c>
      <c r="E59" s="0" t="s">
        <v>31</v>
      </c>
      <c r="F59" s="0" t="s">
        <v>492</v>
      </c>
      <c r="G59" s="0" t="s">
        <v>493</v>
      </c>
      <c r="H59" s="0" t="s">
        <v>490</v>
      </c>
      <c r="I59" s="0" t="s">
        <v>494</v>
      </c>
      <c r="J59" s="0" t="s">
        <v>495</v>
      </c>
      <c r="L59" s="0" t="s">
        <v>496</v>
      </c>
      <c r="M59" s="5" t="n">
        <v>42878</v>
      </c>
      <c r="N59" s="0" t="n">
        <v>1905.81</v>
      </c>
      <c r="O59" s="0" t="n">
        <v>952.91</v>
      </c>
      <c r="S59" s="0" t="s">
        <v>494</v>
      </c>
    </row>
    <row r="60" customFormat="false" ht="12.8" hidden="false" customHeight="false" outlineLevel="0" collapsed="false">
      <c r="A60" s="0" t="n">
        <v>113225</v>
      </c>
      <c r="B60" s="0" t="s">
        <v>497</v>
      </c>
      <c r="C60" s="0" t="s">
        <v>498</v>
      </c>
      <c r="D60" s="0" t="s">
        <v>499</v>
      </c>
      <c r="E60" s="0" t="s">
        <v>500</v>
      </c>
      <c r="F60" s="0" t="s">
        <v>501</v>
      </c>
      <c r="G60" s="0" t="s">
        <v>502</v>
      </c>
      <c r="H60" s="0" t="s">
        <v>497</v>
      </c>
      <c r="I60" s="0" t="s">
        <v>503</v>
      </c>
      <c r="J60" s="0" t="s">
        <v>504</v>
      </c>
      <c r="K60" s="0" t="s">
        <v>136</v>
      </c>
      <c r="L60" s="0" t="s">
        <v>505</v>
      </c>
      <c r="M60" s="6" t="n">
        <v>43249</v>
      </c>
      <c r="N60" s="0" t="n">
        <v>401.95</v>
      </c>
      <c r="O60" s="0" t="n">
        <v>51.07</v>
      </c>
      <c r="S60" s="0" t="s">
        <v>503</v>
      </c>
    </row>
    <row r="61" customFormat="false" ht="12.8" hidden="false" customHeight="false" outlineLevel="0" collapsed="false">
      <c r="A61" s="0" t="n">
        <v>144505</v>
      </c>
      <c r="B61" s="0" t="s">
        <v>497</v>
      </c>
      <c r="C61" s="0" t="s">
        <v>506</v>
      </c>
      <c r="D61" s="0" t="s">
        <v>507</v>
      </c>
      <c r="E61" s="0" t="s">
        <v>500</v>
      </c>
      <c r="F61" s="0" t="s">
        <v>508</v>
      </c>
      <c r="G61" s="0" t="s">
        <v>509</v>
      </c>
      <c r="H61" s="0" t="s">
        <v>497</v>
      </c>
      <c r="I61" s="0" t="s">
        <v>510</v>
      </c>
      <c r="J61" s="0" t="s">
        <v>511</v>
      </c>
      <c r="K61" s="0" t="s">
        <v>136</v>
      </c>
      <c r="L61" s="0" t="s">
        <v>512</v>
      </c>
      <c r="M61" s="6" t="n">
        <v>43321</v>
      </c>
      <c r="N61" s="0" t="n">
        <v>14641.69</v>
      </c>
      <c r="O61" s="0" t="n">
        <v>226.96</v>
      </c>
      <c r="S61" s="0" t="s">
        <v>510</v>
      </c>
    </row>
    <row r="62" customFormat="false" ht="12.8" hidden="false" customHeight="false" outlineLevel="0" collapsed="false">
      <c r="A62" s="0" t="n">
        <v>113276</v>
      </c>
      <c r="B62" s="0" t="s">
        <v>497</v>
      </c>
      <c r="C62" s="0" t="s">
        <v>513</v>
      </c>
      <c r="D62" s="0" t="s">
        <v>514</v>
      </c>
      <c r="E62" s="0" t="s">
        <v>500</v>
      </c>
      <c r="F62" s="0" t="s">
        <v>515</v>
      </c>
      <c r="G62" s="0" t="s">
        <v>516</v>
      </c>
      <c r="H62" s="0" t="s">
        <v>497</v>
      </c>
      <c r="I62" s="0" t="s">
        <v>517</v>
      </c>
      <c r="J62" s="0" t="s">
        <v>518</v>
      </c>
      <c r="K62" s="0" t="s">
        <v>519</v>
      </c>
      <c r="L62" s="0" t="s">
        <v>520</v>
      </c>
      <c r="M62" s="6" t="n">
        <v>42776</v>
      </c>
      <c r="N62" s="0" t="n">
        <v>5749.35</v>
      </c>
      <c r="O62" s="0" t="n">
        <v>271.23</v>
      </c>
      <c r="S62" s="0" t="s">
        <v>517</v>
      </c>
    </row>
    <row r="63" customFormat="false" ht="12.8" hidden="false" customHeight="false" outlineLevel="0" collapsed="false">
      <c r="A63" s="0" t="n">
        <v>100346</v>
      </c>
      <c r="B63" s="0" t="s">
        <v>521</v>
      </c>
      <c r="C63" s="0" t="s">
        <v>522</v>
      </c>
      <c r="D63" s="0" t="s">
        <v>523</v>
      </c>
      <c r="E63" s="0" t="s">
        <v>524</v>
      </c>
      <c r="F63" s="0" t="s">
        <v>525</v>
      </c>
      <c r="G63" s="0" t="s">
        <v>526</v>
      </c>
      <c r="H63" s="0" t="s">
        <v>527</v>
      </c>
      <c r="I63" s="0" t="s">
        <v>523</v>
      </c>
      <c r="J63" s="0" t="s">
        <v>528</v>
      </c>
      <c r="K63" s="0" t="s">
        <v>524</v>
      </c>
      <c r="L63" s="0" t="s">
        <v>529</v>
      </c>
      <c r="M63" s="6" t="n">
        <v>43249</v>
      </c>
      <c r="N63" s="0" t="n">
        <v>3950</v>
      </c>
      <c r="O63" s="0" t="n">
        <v>3950</v>
      </c>
      <c r="S63" s="0" t="s">
        <v>523</v>
      </c>
    </row>
    <row r="64" customFormat="false" ht="12.8" hidden="false" customHeight="false" outlineLevel="0" collapsed="false">
      <c r="A64" s="0" t="n">
        <v>107403</v>
      </c>
      <c r="B64" s="0" t="s">
        <v>521</v>
      </c>
      <c r="C64" s="0" t="s">
        <v>522</v>
      </c>
      <c r="D64" s="0" t="s">
        <v>530</v>
      </c>
      <c r="E64" s="0" t="s">
        <v>258</v>
      </c>
      <c r="F64" s="0" t="s">
        <v>531</v>
      </c>
      <c r="G64" s="0" t="s">
        <v>532</v>
      </c>
      <c r="H64" s="0" t="s">
        <v>533</v>
      </c>
      <c r="I64" s="0" t="s">
        <v>534</v>
      </c>
      <c r="J64" s="0" t="s">
        <v>535</v>
      </c>
      <c r="K64" s="0" t="s">
        <v>258</v>
      </c>
      <c r="L64" s="0" t="s">
        <v>536</v>
      </c>
      <c r="M64" s="6" t="n">
        <v>43452</v>
      </c>
      <c r="N64" s="0" t="n">
        <v>3004.95</v>
      </c>
      <c r="O64" s="0" t="n">
        <v>3004.95</v>
      </c>
      <c r="S64" s="0" t="s">
        <v>534</v>
      </c>
    </row>
    <row r="65" customFormat="false" ht="13.8" hidden="false" customHeight="false" outlineLevel="0" collapsed="false">
      <c r="A65" s="0" t="n">
        <v>156574</v>
      </c>
      <c r="B65" s="4" t="s">
        <v>537</v>
      </c>
      <c r="C65" s="0" t="s">
        <v>538</v>
      </c>
      <c r="D65" s="0" t="s">
        <v>539</v>
      </c>
      <c r="E65" s="0" t="s">
        <v>540</v>
      </c>
      <c r="F65" s="0" t="s">
        <v>541</v>
      </c>
      <c r="G65" s="0" t="s">
        <v>542</v>
      </c>
      <c r="H65" s="0" t="s">
        <v>543</v>
      </c>
      <c r="I65" s="0" t="s">
        <v>544</v>
      </c>
      <c r="J65" s="0" t="s">
        <v>545</v>
      </c>
      <c r="K65" s="0" t="s">
        <v>26</v>
      </c>
      <c r="L65" s="0" t="s">
        <v>546</v>
      </c>
      <c r="M65" s="5" t="n">
        <v>43433</v>
      </c>
      <c r="N65" s="0" t="n">
        <v>9400</v>
      </c>
      <c r="O65" s="0" t="n">
        <v>9400</v>
      </c>
      <c r="S65" s="0" t="s">
        <v>544</v>
      </c>
    </row>
    <row r="66" customFormat="false" ht="12.8" hidden="false" customHeight="false" outlineLevel="0" collapsed="false">
      <c r="A66" s="0" t="n">
        <v>107644</v>
      </c>
      <c r="B66" s="0" t="s">
        <v>406</v>
      </c>
      <c r="C66" s="0" t="s">
        <v>547</v>
      </c>
      <c r="D66" s="0" t="s">
        <v>548</v>
      </c>
      <c r="E66" s="0" t="s">
        <v>227</v>
      </c>
      <c r="F66" s="0" t="s">
        <v>549</v>
      </c>
      <c r="G66" s="0" t="s">
        <v>550</v>
      </c>
      <c r="H66" s="0" t="s">
        <v>407</v>
      </c>
      <c r="I66" s="0" t="s">
        <v>551</v>
      </c>
      <c r="J66" s="0" t="s">
        <v>552</v>
      </c>
      <c r="K66" s="0" t="s">
        <v>227</v>
      </c>
      <c r="L66" s="0" t="s">
        <v>553</v>
      </c>
      <c r="M66" s="5" t="n">
        <v>43343</v>
      </c>
      <c r="N66" s="0" t="n">
        <v>3904.91</v>
      </c>
      <c r="O66" s="0" t="n">
        <v>3904.91</v>
      </c>
      <c r="S66" s="0" t="s">
        <v>551</v>
      </c>
    </row>
    <row r="67" customFormat="false" ht="13.8" hidden="false" customHeight="false" outlineLevel="0" collapsed="false">
      <c r="A67" s="0" t="n">
        <v>160363</v>
      </c>
      <c r="B67" s="4" t="s">
        <v>369</v>
      </c>
      <c r="C67" s="0" t="s">
        <v>375</v>
      </c>
      <c r="D67" s="0" t="s">
        <v>554</v>
      </c>
      <c r="E67" s="0" t="s">
        <v>372</v>
      </c>
      <c r="F67" s="0" t="s">
        <v>555</v>
      </c>
      <c r="G67" s="0" t="s">
        <v>556</v>
      </c>
      <c r="H67" s="0" t="s">
        <v>375</v>
      </c>
      <c r="I67" s="0" t="s">
        <v>557</v>
      </c>
      <c r="J67" s="0" t="s">
        <v>558</v>
      </c>
      <c r="K67" s="0" t="s">
        <v>372</v>
      </c>
      <c r="L67" s="0" t="s">
        <v>559</v>
      </c>
      <c r="M67" s="5" t="n">
        <v>43405</v>
      </c>
      <c r="N67" s="0" t="n">
        <v>428.7</v>
      </c>
      <c r="O67" s="0" t="n">
        <v>428.7</v>
      </c>
      <c r="S67" s="0" t="s">
        <v>557</v>
      </c>
    </row>
    <row r="68" customFormat="false" ht="13.8" hidden="false" customHeight="false" outlineLevel="0" collapsed="false">
      <c r="A68" s="0" t="n">
        <v>114172</v>
      </c>
      <c r="B68" s="4" t="s">
        <v>560</v>
      </c>
      <c r="C68" s="0" t="s">
        <v>561</v>
      </c>
      <c r="D68" s="0" t="s">
        <v>562</v>
      </c>
      <c r="E68" s="0" t="s">
        <v>563</v>
      </c>
      <c r="F68" s="0" t="s">
        <v>564</v>
      </c>
      <c r="G68" s="0" t="s">
        <v>565</v>
      </c>
      <c r="H68" s="0" t="s">
        <v>561</v>
      </c>
      <c r="I68" s="0" t="s">
        <v>566</v>
      </c>
      <c r="J68" s="0" t="s">
        <v>567</v>
      </c>
      <c r="K68" s="0" t="s">
        <v>563</v>
      </c>
      <c r="L68" s="0" t="s">
        <v>568</v>
      </c>
      <c r="M68" s="5" t="n">
        <v>43551</v>
      </c>
      <c r="N68" s="0" t="n">
        <v>161100</v>
      </c>
      <c r="O68" s="0" t="n">
        <v>161100</v>
      </c>
      <c r="S68" s="0" t="s">
        <v>566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2019-04-03T21:41:33Z</dcterms:created>
  <dc:creator/>
  <dc:description/>
  <dc:language>en-IN</dc:language>
  <cp:lastModifiedBy/>
  <dcterms:modified xsi:type="dcterms:W3CDTF">2019-04-04T20:08:26Z</dcterms:modified>
  <cp:revision>86</cp:revision>
  <dc:subject/>
  <dc:title/>
</cp:coreProperties>
</file>